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8315" windowHeight="8040" activeTab="1"/>
  </bookViews>
  <sheets>
    <sheet name="問1＆問2" sheetId="1" r:id="rId1"/>
    <sheet name="問4" sheetId="2" r:id="rId2"/>
  </sheets>
  <calcPr calcId="125725"/>
</workbook>
</file>

<file path=xl/calcChain.xml><?xml version="1.0" encoding="utf-8"?>
<calcChain xmlns="http://schemas.openxmlformats.org/spreadsheetml/2006/main">
  <c r="I4" i="2"/>
  <c r="H4"/>
  <c r="G4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I3"/>
  <c r="H3"/>
  <c r="G3"/>
  <c r="C7" i="1"/>
  <c r="B7"/>
  <c r="D6"/>
  <c r="D5"/>
  <c r="D4"/>
  <c r="D3"/>
  <c r="D7" s="1"/>
  <c r="M22" i="2" l="1"/>
  <c r="M35" l="1"/>
  <c r="M11"/>
</calcChain>
</file>

<file path=xl/sharedStrings.xml><?xml version="1.0" encoding="utf-8"?>
<sst xmlns="http://schemas.openxmlformats.org/spreadsheetml/2006/main" count="75" uniqueCount="41">
  <si>
    <t>A地区</t>
    <rPh sb="1" eb="3">
      <t>チク</t>
    </rPh>
    <phoneticPr fontId="2"/>
  </si>
  <si>
    <t>B地区</t>
    <rPh sb="1" eb="3">
      <t>チク</t>
    </rPh>
    <phoneticPr fontId="2"/>
  </si>
  <si>
    <t>C地区</t>
    <rPh sb="1" eb="3">
      <t>チク</t>
    </rPh>
    <phoneticPr fontId="2"/>
  </si>
  <si>
    <t>D地区</t>
    <rPh sb="1" eb="3">
      <t>チク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</si>
  <si>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</si>
  <si>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</si>
  <si>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</si>
  <si>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表1　各地区の男性と女性</t>
    <rPh sb="0" eb="1">
      <t>ヒョウ</t>
    </rPh>
    <rPh sb="3" eb="6">
      <t>カクチク</t>
    </rPh>
    <rPh sb="7" eb="9">
      <t>ダンセイ</t>
    </rPh>
    <rPh sb="10" eb="12">
      <t>ジョセイ</t>
    </rPh>
    <phoneticPr fontId="2"/>
  </si>
  <si>
    <t>表2　各地区の男性と女性の割合(%)</t>
    <rPh sb="0" eb="1">
      <t>ヒョウ</t>
    </rPh>
    <rPh sb="3" eb="6">
      <t>カクチク</t>
    </rPh>
    <rPh sb="7" eb="9">
      <t>ダンセイ</t>
    </rPh>
    <rPh sb="10" eb="12">
      <t>ジョセイ</t>
    </rPh>
    <rPh sb="13" eb="15">
      <t>ワリアイ</t>
    </rPh>
    <phoneticPr fontId="2"/>
  </si>
  <si>
    <t>表3　男性と女性の各地区の割合(%)</t>
    <rPh sb="0" eb="1">
      <t>ヒョウ</t>
    </rPh>
    <rPh sb="3" eb="5">
      <t>ダンセイ</t>
    </rPh>
    <rPh sb="6" eb="8">
      <t>ジョセイ</t>
    </rPh>
    <rPh sb="9" eb="12">
      <t>カクチク</t>
    </rPh>
    <rPh sb="13" eb="15">
      <t>ワリアイ</t>
    </rPh>
    <phoneticPr fontId="2"/>
  </si>
  <si>
    <t>地域別売り上げ</t>
  </si>
  <si>
    <t>番号</t>
  </si>
  <si>
    <t>銘柄A</t>
  </si>
  <si>
    <t>銘柄B</t>
  </si>
  <si>
    <t>人口</t>
  </si>
  <si>
    <t>区間</t>
    <rPh sb="0" eb="2">
      <t>クカン</t>
    </rPh>
    <phoneticPr fontId="8"/>
  </si>
  <si>
    <t>度数</t>
    <rPh sb="0" eb="2">
      <t>ドスウ</t>
    </rPh>
    <phoneticPr fontId="8"/>
  </si>
  <si>
    <t>最小値</t>
    <rPh sb="0" eb="3">
      <t>サイショウチ</t>
    </rPh>
    <phoneticPr fontId="8"/>
  </si>
  <si>
    <t>10未満</t>
    <rPh sb="2" eb="4">
      <t>ミマン</t>
    </rPh>
    <phoneticPr fontId="8"/>
  </si>
  <si>
    <t>最大値</t>
    <rPh sb="0" eb="3">
      <t>サイダイチ</t>
    </rPh>
    <phoneticPr fontId="8"/>
  </si>
  <si>
    <t>11以上15未満</t>
    <rPh sb="2" eb="4">
      <t>イジョウ</t>
    </rPh>
    <rPh sb="6" eb="8">
      <t>ミマン</t>
    </rPh>
    <phoneticPr fontId="8"/>
  </si>
  <si>
    <t>15以上20未満</t>
    <rPh sb="2" eb="4">
      <t>イジョウ</t>
    </rPh>
    <rPh sb="6" eb="8">
      <t>ミマン</t>
    </rPh>
    <phoneticPr fontId="8"/>
  </si>
  <si>
    <t>20以上25未満</t>
    <rPh sb="2" eb="4">
      <t>イジョウ</t>
    </rPh>
    <rPh sb="6" eb="8">
      <t>ミマン</t>
    </rPh>
    <phoneticPr fontId="8"/>
  </si>
  <si>
    <t>25以上30未満</t>
    <rPh sb="2" eb="4">
      <t>イジョウ</t>
    </rPh>
    <rPh sb="6" eb="8">
      <t>ミマン</t>
    </rPh>
    <phoneticPr fontId="8"/>
  </si>
  <si>
    <t>30以上35未満</t>
    <rPh sb="2" eb="4">
      <t>イジョウ</t>
    </rPh>
    <rPh sb="6" eb="8">
      <t>ミマン</t>
    </rPh>
    <phoneticPr fontId="8"/>
  </si>
  <si>
    <t>35以上40未満</t>
    <rPh sb="2" eb="4">
      <t>イジョウ</t>
    </rPh>
    <rPh sb="6" eb="8">
      <t>ミマン</t>
    </rPh>
    <phoneticPr fontId="8"/>
  </si>
  <si>
    <t>40以上</t>
    <rPh sb="2" eb="4">
      <t>イジョウ</t>
    </rPh>
    <phoneticPr fontId="8"/>
  </si>
  <si>
    <t>合計</t>
    <rPh sb="0" eb="2">
      <t>ゴウケイ</t>
    </rPh>
    <phoneticPr fontId="8"/>
  </si>
  <si>
    <t>15未満</t>
    <rPh sb="2" eb="4">
      <t>ミマン</t>
    </rPh>
    <phoneticPr fontId="8"/>
  </si>
  <si>
    <t>40以上45未満</t>
    <rPh sb="2" eb="4">
      <t>イジョウ</t>
    </rPh>
    <rPh sb="6" eb="8">
      <t>ミマン</t>
    </rPh>
    <phoneticPr fontId="8"/>
  </si>
  <si>
    <t>45以上</t>
    <rPh sb="2" eb="4">
      <t>イジョウ</t>
    </rPh>
    <phoneticPr fontId="8"/>
  </si>
  <si>
    <t>150未満</t>
    <rPh sb="3" eb="5">
      <t>ミマン</t>
    </rPh>
    <phoneticPr fontId="8"/>
  </si>
  <si>
    <t>150以上200未満</t>
    <rPh sb="3" eb="5">
      <t>イジョウ</t>
    </rPh>
    <rPh sb="8" eb="10">
      <t>ミマン</t>
    </rPh>
    <phoneticPr fontId="8"/>
  </si>
  <si>
    <t>200以上250未満</t>
    <rPh sb="3" eb="5">
      <t>イジョウ</t>
    </rPh>
    <rPh sb="8" eb="10">
      <t>ミマン</t>
    </rPh>
    <phoneticPr fontId="8"/>
  </si>
  <si>
    <t>250以上300未満</t>
    <rPh sb="3" eb="5">
      <t>イジョウ</t>
    </rPh>
    <rPh sb="8" eb="10">
      <t>ミマン</t>
    </rPh>
    <phoneticPr fontId="8"/>
  </si>
  <si>
    <t>300以上350未満</t>
    <rPh sb="3" eb="5">
      <t>イジョウ</t>
    </rPh>
    <rPh sb="8" eb="10">
      <t>ミマン</t>
    </rPh>
    <phoneticPr fontId="8"/>
  </si>
  <si>
    <t>350以上400未満</t>
    <rPh sb="3" eb="5">
      <t>イジョウ</t>
    </rPh>
    <rPh sb="8" eb="10">
      <t>ミマン</t>
    </rPh>
    <phoneticPr fontId="8"/>
  </si>
  <si>
    <t>400以上450未満</t>
    <rPh sb="3" eb="5">
      <t>イジョウ</t>
    </rPh>
    <rPh sb="8" eb="10">
      <t>ミマン</t>
    </rPh>
    <phoneticPr fontId="8"/>
  </si>
  <si>
    <t>450以上500未満</t>
    <rPh sb="3" eb="5">
      <t>イジョウ</t>
    </rPh>
    <rPh sb="8" eb="10">
      <t>ミマン</t>
    </rPh>
    <phoneticPr fontId="8"/>
  </si>
  <si>
    <t>500以上550未満</t>
    <rPh sb="3" eb="5">
      <t>イジョウ</t>
    </rPh>
    <rPh sb="8" eb="10">
      <t>ミマン</t>
    </rPh>
    <phoneticPr fontId="8"/>
  </si>
  <si>
    <t>550以上</t>
    <rPh sb="3" eb="5">
      <t>イジョウ</t>
    </rPh>
    <phoneticPr fontId="8"/>
  </si>
</sst>
</file>

<file path=xl/styles.xml><?xml version="1.0" encoding="utf-8"?>
<styleSheet xmlns="http://schemas.openxmlformats.org/spreadsheetml/2006/main">
  <numFmts count="4">
    <numFmt numFmtId="176" formatCode="0.0%"/>
    <numFmt numFmtId="177" formatCode="0.0_ "/>
    <numFmt numFmtId="178" formatCode="0_ "/>
    <numFmt numFmtId="179" formatCode="0.000_ 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4" fillId="2" borderId="0" xfId="0" applyFont="1" applyFill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right"/>
    </xf>
    <xf numFmtId="0" fontId="6" fillId="0" borderId="1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0" xfId="0" applyFont="1" applyFill="1" applyAlignment="1"/>
    <xf numFmtId="177" fontId="9" fillId="0" borderId="0" xfId="0" applyNumberFormat="1" applyFont="1" applyAlignment="1"/>
    <xf numFmtId="177" fontId="5" fillId="0" borderId="0" xfId="0" applyNumberFormat="1" applyFont="1" applyAlignment="1"/>
    <xf numFmtId="178" fontId="5" fillId="0" borderId="0" xfId="0" applyNumberFormat="1" applyFont="1" applyAlignment="1"/>
    <xf numFmtId="178" fontId="5" fillId="0" borderId="0" xfId="0" applyNumberFormat="1" applyFont="1" applyAlignment="1">
      <alignment horizontal="center"/>
    </xf>
    <xf numFmtId="0" fontId="5" fillId="0" borderId="1" xfId="0" applyFont="1" applyBorder="1" applyAlignment="1"/>
    <xf numFmtId="0" fontId="5" fillId="4" borderId="0" xfId="0" applyFont="1" applyFill="1" applyAlignment="1"/>
    <xf numFmtId="0" fontId="5" fillId="5" borderId="0" xfId="0" applyFont="1" applyFill="1" applyAlignment="1"/>
    <xf numFmtId="0" fontId="7" fillId="0" borderId="1" xfId="0" applyNumberFormat="1" applyFont="1" applyBorder="1" applyAlignment="1">
      <alignment horizontal="right"/>
    </xf>
    <xf numFmtId="0" fontId="5" fillId="0" borderId="0" xfId="0" applyFont="1" applyFill="1" applyAlignment="1"/>
    <xf numFmtId="0" fontId="5" fillId="0" borderId="0" xfId="0" applyFont="1" applyFill="1" applyBorder="1" applyAlignment="1"/>
    <xf numFmtId="179" fontId="6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26"/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銘柄</a:t>
            </a:r>
            <a:r>
              <a:rPr lang="en-US" altLang="ja-JP" sz="1100"/>
              <a:t>A</a:t>
            </a:r>
            <a:r>
              <a:rPr lang="ja-JP" altLang="en-US" sz="1100"/>
              <a:t>のヒストグラム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ln>
              <a:solidFill>
                <a:schemeClr val="bg1"/>
              </a:solidFill>
            </a:ln>
          </c:spPr>
          <c:cat>
            <c:strRef>
              <c:f>問4!$L$3:$L$10</c:f>
              <c:strCache>
                <c:ptCount val="8"/>
                <c:pt idx="0">
                  <c:v>10未満</c:v>
                </c:pt>
                <c:pt idx="1">
                  <c:v>11以上15未満</c:v>
                </c:pt>
                <c:pt idx="2">
                  <c:v>15以上20未満</c:v>
                </c:pt>
                <c:pt idx="3">
                  <c:v>20以上25未満</c:v>
                </c:pt>
                <c:pt idx="4">
                  <c:v>25以上30未満</c:v>
                </c:pt>
                <c:pt idx="5">
                  <c:v>30以上35未満</c:v>
                </c:pt>
                <c:pt idx="6">
                  <c:v>35以上40未満</c:v>
                </c:pt>
                <c:pt idx="7">
                  <c:v>40以上</c:v>
                </c:pt>
              </c:strCache>
            </c:strRef>
          </c:cat>
          <c:val>
            <c:numRef>
              <c:f>問4!$M$3:$M$10</c:f>
              <c:numCache>
                <c:formatCode>General</c:formatCode>
                <c:ptCount val="8"/>
              </c:numCache>
            </c:numRef>
          </c:val>
        </c:ser>
        <c:gapWidth val="0"/>
        <c:axId val="121764096"/>
        <c:axId val="122376192"/>
      </c:barChart>
      <c:catAx>
        <c:axId val="121764096"/>
        <c:scaling>
          <c:orientation val="minMax"/>
        </c:scaling>
        <c:axPos val="b"/>
        <c:tickLblPos val="nextTo"/>
        <c:crossAx val="122376192"/>
        <c:crosses val="autoZero"/>
        <c:auto val="1"/>
        <c:lblAlgn val="ctr"/>
        <c:lblOffset val="100"/>
      </c:catAx>
      <c:valAx>
        <c:axId val="122376192"/>
        <c:scaling>
          <c:orientation val="minMax"/>
        </c:scaling>
        <c:axPos val="l"/>
        <c:majorGridlines/>
        <c:numFmt formatCode="General" sourceLinked="1"/>
        <c:tickLblPos val="nextTo"/>
        <c:crossAx val="121764096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28"/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銘柄</a:t>
            </a:r>
            <a:r>
              <a:rPr lang="en-US" altLang="ja-JP" sz="1100"/>
              <a:t>B</a:t>
            </a:r>
            <a:r>
              <a:rPr lang="ja-JP" altLang="en-US" sz="1100"/>
              <a:t>のヒストグラム</a:t>
            </a:r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cat>
            <c:strRef>
              <c:f>問4!$L$14:$L$21</c:f>
              <c:strCache>
                <c:ptCount val="8"/>
                <c:pt idx="0">
                  <c:v>15未満</c:v>
                </c:pt>
                <c:pt idx="1">
                  <c:v>15以上20未満</c:v>
                </c:pt>
                <c:pt idx="2">
                  <c:v>20以上25未満</c:v>
                </c:pt>
                <c:pt idx="3">
                  <c:v>25以上30未満</c:v>
                </c:pt>
                <c:pt idx="4">
                  <c:v>30以上35未満</c:v>
                </c:pt>
                <c:pt idx="5">
                  <c:v>35以上40未満</c:v>
                </c:pt>
                <c:pt idx="6">
                  <c:v>40以上45未満</c:v>
                </c:pt>
                <c:pt idx="7">
                  <c:v>45以上</c:v>
                </c:pt>
              </c:strCache>
            </c:strRef>
          </c:cat>
          <c:val>
            <c:numRef>
              <c:f>問4!$M$14:$M$21</c:f>
              <c:numCache>
                <c:formatCode>General</c:formatCode>
                <c:ptCount val="8"/>
              </c:numCache>
            </c:numRef>
          </c:val>
        </c:ser>
        <c:gapWidth val="0"/>
        <c:axId val="122387456"/>
        <c:axId val="122413824"/>
      </c:barChart>
      <c:catAx>
        <c:axId val="122387456"/>
        <c:scaling>
          <c:orientation val="minMax"/>
        </c:scaling>
        <c:axPos val="b"/>
        <c:tickLblPos val="nextTo"/>
        <c:crossAx val="122413824"/>
        <c:crosses val="autoZero"/>
        <c:auto val="1"/>
        <c:lblAlgn val="ctr"/>
        <c:lblOffset val="100"/>
      </c:catAx>
      <c:valAx>
        <c:axId val="122413824"/>
        <c:scaling>
          <c:orientation val="minMax"/>
        </c:scaling>
        <c:axPos val="l"/>
        <c:majorGridlines/>
        <c:numFmt formatCode="General" sourceLinked="1"/>
        <c:tickLblPos val="nextTo"/>
        <c:crossAx val="122387456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31"/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人口のヒストグラム</a:t>
            </a:r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問4!$M$25:$M$34</c:f>
              <c:strCache>
                <c:ptCount val="1"/>
                <c:pt idx="0">
                  <c:v>150未満 150以上200未満 200以上250未満 250以上300未満 300以上350未満 350以上400未満 400以上450未満 450以上500未満 500以上550未満 550以上</c:v>
                </c:pt>
              </c:strCache>
            </c:strRef>
          </c:tx>
          <c:cat>
            <c:strRef>
              <c:f>問4!$L$25:$L$34</c:f>
              <c:strCache>
                <c:ptCount val="10"/>
                <c:pt idx="0">
                  <c:v>150未満</c:v>
                </c:pt>
                <c:pt idx="1">
                  <c:v>150以上200未満</c:v>
                </c:pt>
                <c:pt idx="2">
                  <c:v>200以上250未満</c:v>
                </c:pt>
                <c:pt idx="3">
                  <c:v>250以上300未満</c:v>
                </c:pt>
                <c:pt idx="4">
                  <c:v>300以上350未満</c:v>
                </c:pt>
                <c:pt idx="5">
                  <c:v>350以上400未満</c:v>
                </c:pt>
                <c:pt idx="6">
                  <c:v>400以上450未満</c:v>
                </c:pt>
                <c:pt idx="7">
                  <c:v>450以上500未満</c:v>
                </c:pt>
                <c:pt idx="8">
                  <c:v>500以上550未満</c:v>
                </c:pt>
                <c:pt idx="9">
                  <c:v>550以上</c:v>
                </c:pt>
              </c:strCache>
            </c:strRef>
          </c:cat>
          <c:val>
            <c:numRef>
              <c:f>問4!$M$25:$M$34</c:f>
              <c:numCache>
                <c:formatCode>General</c:formatCode>
                <c:ptCount val="10"/>
              </c:numCache>
            </c:numRef>
          </c:val>
        </c:ser>
        <c:gapWidth val="0"/>
        <c:axId val="122310656"/>
        <c:axId val="122312192"/>
      </c:barChart>
      <c:catAx>
        <c:axId val="122310656"/>
        <c:scaling>
          <c:orientation val="minMax"/>
        </c:scaling>
        <c:axPos val="b"/>
        <c:tickLblPos val="nextTo"/>
        <c:crossAx val="122312192"/>
        <c:crosses val="autoZero"/>
        <c:auto val="1"/>
        <c:lblAlgn val="ctr"/>
        <c:lblOffset val="100"/>
      </c:catAx>
      <c:valAx>
        <c:axId val="122312192"/>
        <c:scaling>
          <c:orientation val="minMax"/>
        </c:scaling>
        <c:axPos val="l"/>
        <c:majorGridlines/>
        <c:numFmt formatCode="General" sourceLinked="1"/>
        <c:tickLblPos val="nextTo"/>
        <c:crossAx val="122310656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0</xdr:row>
      <xdr:rowOff>123825</xdr:rowOff>
    </xdr:from>
    <xdr:to>
      <xdr:col>21</xdr:col>
      <xdr:colOff>9525</xdr:colOff>
      <xdr:row>18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21</xdr:col>
      <xdr:colOff>9525</xdr:colOff>
      <xdr:row>38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39</xdr:row>
      <xdr:rowOff>0</xdr:rowOff>
    </xdr:from>
    <xdr:to>
      <xdr:col>21</xdr:col>
      <xdr:colOff>9525</xdr:colOff>
      <xdr:row>57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B22" sqref="B22:D26"/>
    </sheetView>
  </sheetViews>
  <sheetFormatPr defaultRowHeight="12"/>
  <cols>
    <col min="1" max="4" width="9" style="2"/>
    <col min="5" max="16384" width="9" style="1"/>
  </cols>
  <sheetData>
    <row r="1" spans="1:4">
      <c r="A1" s="33" t="s">
        <v>7</v>
      </c>
      <c r="B1" s="33"/>
      <c r="C1" s="33"/>
      <c r="D1" s="33"/>
    </row>
    <row r="2" spans="1:4">
      <c r="A2" s="3"/>
      <c r="B2" s="3" t="s">
        <v>4</v>
      </c>
      <c r="C2" s="3" t="s">
        <v>5</v>
      </c>
      <c r="D2" s="3" t="s">
        <v>6</v>
      </c>
    </row>
    <row r="3" spans="1:4">
      <c r="A3" s="4" t="s">
        <v>0</v>
      </c>
      <c r="B3" s="4">
        <v>40</v>
      </c>
      <c r="C3" s="4">
        <v>30</v>
      </c>
      <c r="D3" s="4">
        <f>SUM(B3:C3)</f>
        <v>70</v>
      </c>
    </row>
    <row r="4" spans="1:4">
      <c r="A4" s="5" t="s">
        <v>1</v>
      </c>
      <c r="B4" s="5">
        <v>40</v>
      </c>
      <c r="C4" s="5">
        <v>40</v>
      </c>
      <c r="D4" s="5">
        <f t="shared" ref="D4:D6" si="0">SUM(B4:C4)</f>
        <v>80</v>
      </c>
    </row>
    <row r="5" spans="1:4">
      <c r="A5" s="5" t="s">
        <v>2</v>
      </c>
      <c r="B5" s="5">
        <v>40</v>
      </c>
      <c r="C5" s="5">
        <v>30</v>
      </c>
      <c r="D5" s="5">
        <f t="shared" si="0"/>
        <v>70</v>
      </c>
    </row>
    <row r="6" spans="1:4">
      <c r="A6" s="6" t="s">
        <v>3</v>
      </c>
      <c r="B6" s="6">
        <v>30</v>
      </c>
      <c r="C6" s="6">
        <v>50</v>
      </c>
      <c r="D6" s="6">
        <f t="shared" si="0"/>
        <v>80</v>
      </c>
    </row>
    <row r="7" spans="1:4">
      <c r="A7" s="2" t="s">
        <v>6</v>
      </c>
      <c r="B7" s="2">
        <f>SUM(B3:B6)</f>
        <v>150</v>
      </c>
      <c r="C7" s="2">
        <f t="shared" ref="C7:D7" si="1">SUM(C3:C6)</f>
        <v>150</v>
      </c>
      <c r="D7" s="2">
        <f t="shared" si="1"/>
        <v>300</v>
      </c>
    </row>
    <row r="11" spans="1:4">
      <c r="A11" s="33" t="s">
        <v>8</v>
      </c>
      <c r="B11" s="33"/>
      <c r="C11" s="33"/>
      <c r="D11" s="33"/>
    </row>
    <row r="12" spans="1:4">
      <c r="A12" s="3"/>
      <c r="B12" s="3" t="s">
        <v>4</v>
      </c>
      <c r="C12" s="3" t="s">
        <v>5</v>
      </c>
      <c r="D12" s="3" t="s">
        <v>6</v>
      </c>
    </row>
    <row r="13" spans="1:4">
      <c r="A13" s="4" t="s">
        <v>0</v>
      </c>
      <c r="B13" s="7"/>
      <c r="C13" s="7"/>
      <c r="D13" s="7"/>
    </row>
    <row r="14" spans="1:4">
      <c r="A14" s="5" t="s">
        <v>1</v>
      </c>
      <c r="B14" s="8"/>
      <c r="C14" s="8"/>
      <c r="D14" s="8"/>
    </row>
    <row r="15" spans="1:4">
      <c r="A15" s="5" t="s">
        <v>2</v>
      </c>
      <c r="B15" s="8"/>
      <c r="C15" s="8"/>
      <c r="D15" s="8"/>
    </row>
    <row r="16" spans="1:4">
      <c r="A16" s="6" t="s">
        <v>3</v>
      </c>
      <c r="B16" s="9"/>
      <c r="C16" s="9"/>
      <c r="D16" s="9"/>
    </row>
    <row r="17" spans="1:4">
      <c r="A17" s="2" t="s">
        <v>6</v>
      </c>
      <c r="B17" s="10"/>
      <c r="C17" s="10"/>
      <c r="D17" s="10"/>
    </row>
    <row r="20" spans="1:4">
      <c r="A20" s="33" t="s">
        <v>9</v>
      </c>
      <c r="B20" s="33"/>
      <c r="C20" s="33"/>
      <c r="D20" s="33"/>
    </row>
    <row r="21" spans="1:4">
      <c r="A21" s="3"/>
      <c r="B21" s="3" t="s">
        <v>4</v>
      </c>
      <c r="C21" s="3" t="s">
        <v>5</v>
      </c>
      <c r="D21" s="3" t="s">
        <v>6</v>
      </c>
    </row>
    <row r="22" spans="1:4">
      <c r="A22" s="4" t="s">
        <v>0</v>
      </c>
      <c r="B22" s="7"/>
      <c r="C22" s="7"/>
      <c r="D22" s="7"/>
    </row>
    <row r="23" spans="1:4">
      <c r="A23" s="5" t="s">
        <v>1</v>
      </c>
      <c r="B23" s="8"/>
      <c r="C23" s="8"/>
      <c r="D23" s="8"/>
    </row>
    <row r="24" spans="1:4">
      <c r="A24" s="5" t="s">
        <v>2</v>
      </c>
      <c r="B24" s="8"/>
      <c r="C24" s="8"/>
      <c r="D24" s="8"/>
    </row>
    <row r="25" spans="1:4">
      <c r="A25" s="6" t="s">
        <v>3</v>
      </c>
      <c r="B25" s="9"/>
      <c r="C25" s="9"/>
      <c r="D25" s="9"/>
    </row>
    <row r="26" spans="1:4">
      <c r="A26" s="2" t="s">
        <v>6</v>
      </c>
      <c r="B26" s="10"/>
      <c r="C26" s="10"/>
      <c r="D26" s="10"/>
    </row>
  </sheetData>
  <mergeCells count="3">
    <mergeCell ref="A1:D1"/>
    <mergeCell ref="A11:D11"/>
    <mergeCell ref="A20:D20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0"/>
  <sheetViews>
    <sheetView tabSelected="1" workbookViewId="0">
      <selection activeCell="M40" sqref="M40"/>
    </sheetView>
  </sheetViews>
  <sheetFormatPr defaultRowHeight="12"/>
  <cols>
    <col min="1" max="1" width="9" style="12"/>
    <col min="2" max="2" width="9.5" style="12" customWidth="1"/>
    <col min="3" max="3" width="9.125" style="12" customWidth="1"/>
    <col min="4" max="4" width="10.5" style="12" customWidth="1"/>
    <col min="5" max="7" width="9" style="12"/>
    <col min="8" max="8" width="9.25" style="12" customWidth="1"/>
    <col min="9" max="9" width="9.625" style="12" customWidth="1"/>
    <col min="10" max="10" width="2.875" style="12" customWidth="1"/>
    <col min="11" max="11" width="9.125" style="12" customWidth="1"/>
    <col min="12" max="12" width="14.625" style="13" customWidth="1"/>
    <col min="13" max="13" width="9.5" style="13" customWidth="1"/>
    <col min="14" max="14" width="2.625" style="12" customWidth="1"/>
    <col min="15" max="16" width="9" style="12"/>
    <col min="17" max="17" width="2.625" style="12" customWidth="1"/>
    <col min="18" max="257" width="9" style="12"/>
    <col min="258" max="258" width="9.5" style="12" customWidth="1"/>
    <col min="259" max="259" width="9.125" style="12" customWidth="1"/>
    <col min="260" max="260" width="10.5" style="12" customWidth="1"/>
    <col min="261" max="263" width="9" style="12"/>
    <col min="264" max="264" width="9.25" style="12" customWidth="1"/>
    <col min="265" max="265" width="9.625" style="12" customWidth="1"/>
    <col min="266" max="266" width="2.875" style="12" customWidth="1"/>
    <col min="267" max="267" width="9.125" style="12" customWidth="1"/>
    <col min="268" max="268" width="14.625" style="12" customWidth="1"/>
    <col min="269" max="269" width="9.5" style="12" customWidth="1"/>
    <col min="270" max="270" width="2.625" style="12" customWidth="1"/>
    <col min="271" max="272" width="9" style="12"/>
    <col min="273" max="273" width="2.625" style="12" customWidth="1"/>
    <col min="274" max="513" width="9" style="12"/>
    <col min="514" max="514" width="9.5" style="12" customWidth="1"/>
    <col min="515" max="515" width="9.125" style="12" customWidth="1"/>
    <col min="516" max="516" width="10.5" style="12" customWidth="1"/>
    <col min="517" max="519" width="9" style="12"/>
    <col min="520" max="520" width="9.25" style="12" customWidth="1"/>
    <col min="521" max="521" width="9.625" style="12" customWidth="1"/>
    <col min="522" max="522" width="2.875" style="12" customWidth="1"/>
    <col min="523" max="523" width="9.125" style="12" customWidth="1"/>
    <col min="524" max="524" width="14.625" style="12" customWidth="1"/>
    <col min="525" max="525" width="9.5" style="12" customWidth="1"/>
    <col min="526" max="526" width="2.625" style="12" customWidth="1"/>
    <col min="527" max="528" width="9" style="12"/>
    <col min="529" max="529" width="2.625" style="12" customWidth="1"/>
    <col min="530" max="769" width="9" style="12"/>
    <col min="770" max="770" width="9.5" style="12" customWidth="1"/>
    <col min="771" max="771" width="9.125" style="12" customWidth="1"/>
    <col min="772" max="772" width="10.5" style="12" customWidth="1"/>
    <col min="773" max="775" width="9" style="12"/>
    <col min="776" max="776" width="9.25" style="12" customWidth="1"/>
    <col min="777" max="777" width="9.625" style="12" customWidth="1"/>
    <col min="778" max="778" width="2.875" style="12" customWidth="1"/>
    <col min="779" max="779" width="9.125" style="12" customWidth="1"/>
    <col min="780" max="780" width="14.625" style="12" customWidth="1"/>
    <col min="781" max="781" width="9.5" style="12" customWidth="1"/>
    <col min="782" max="782" width="2.625" style="12" customWidth="1"/>
    <col min="783" max="784" width="9" style="12"/>
    <col min="785" max="785" width="2.625" style="12" customWidth="1"/>
    <col min="786" max="1025" width="9" style="12"/>
    <col min="1026" max="1026" width="9.5" style="12" customWidth="1"/>
    <col min="1027" max="1027" width="9.125" style="12" customWidth="1"/>
    <col min="1028" max="1028" width="10.5" style="12" customWidth="1"/>
    <col min="1029" max="1031" width="9" style="12"/>
    <col min="1032" max="1032" width="9.25" style="12" customWidth="1"/>
    <col min="1033" max="1033" width="9.625" style="12" customWidth="1"/>
    <col min="1034" max="1034" width="2.875" style="12" customWidth="1"/>
    <col min="1035" max="1035" width="9.125" style="12" customWidth="1"/>
    <col min="1036" max="1036" width="14.625" style="12" customWidth="1"/>
    <col min="1037" max="1037" width="9.5" style="12" customWidth="1"/>
    <col min="1038" max="1038" width="2.625" style="12" customWidth="1"/>
    <col min="1039" max="1040" width="9" style="12"/>
    <col min="1041" max="1041" width="2.625" style="12" customWidth="1"/>
    <col min="1042" max="1281" width="9" style="12"/>
    <col min="1282" max="1282" width="9.5" style="12" customWidth="1"/>
    <col min="1283" max="1283" width="9.125" style="12" customWidth="1"/>
    <col min="1284" max="1284" width="10.5" style="12" customWidth="1"/>
    <col min="1285" max="1287" width="9" style="12"/>
    <col min="1288" max="1288" width="9.25" style="12" customWidth="1"/>
    <col min="1289" max="1289" width="9.625" style="12" customWidth="1"/>
    <col min="1290" max="1290" width="2.875" style="12" customWidth="1"/>
    <col min="1291" max="1291" width="9.125" style="12" customWidth="1"/>
    <col min="1292" max="1292" width="14.625" style="12" customWidth="1"/>
    <col min="1293" max="1293" width="9.5" style="12" customWidth="1"/>
    <col min="1294" max="1294" width="2.625" style="12" customWidth="1"/>
    <col min="1295" max="1296" width="9" style="12"/>
    <col min="1297" max="1297" width="2.625" style="12" customWidth="1"/>
    <col min="1298" max="1537" width="9" style="12"/>
    <col min="1538" max="1538" width="9.5" style="12" customWidth="1"/>
    <col min="1539" max="1539" width="9.125" style="12" customWidth="1"/>
    <col min="1540" max="1540" width="10.5" style="12" customWidth="1"/>
    <col min="1541" max="1543" width="9" style="12"/>
    <col min="1544" max="1544" width="9.25" style="12" customWidth="1"/>
    <col min="1545" max="1545" width="9.625" style="12" customWidth="1"/>
    <col min="1546" max="1546" width="2.875" style="12" customWidth="1"/>
    <col min="1547" max="1547" width="9.125" style="12" customWidth="1"/>
    <col min="1548" max="1548" width="14.625" style="12" customWidth="1"/>
    <col min="1549" max="1549" width="9.5" style="12" customWidth="1"/>
    <col min="1550" max="1550" width="2.625" style="12" customWidth="1"/>
    <col min="1551" max="1552" width="9" style="12"/>
    <col min="1553" max="1553" width="2.625" style="12" customWidth="1"/>
    <col min="1554" max="1793" width="9" style="12"/>
    <col min="1794" max="1794" width="9.5" style="12" customWidth="1"/>
    <col min="1795" max="1795" width="9.125" style="12" customWidth="1"/>
    <col min="1796" max="1796" width="10.5" style="12" customWidth="1"/>
    <col min="1797" max="1799" width="9" style="12"/>
    <col min="1800" max="1800" width="9.25" style="12" customWidth="1"/>
    <col min="1801" max="1801" width="9.625" style="12" customWidth="1"/>
    <col min="1802" max="1802" width="2.875" style="12" customWidth="1"/>
    <col min="1803" max="1803" width="9.125" style="12" customWidth="1"/>
    <col min="1804" max="1804" width="14.625" style="12" customWidth="1"/>
    <col min="1805" max="1805" width="9.5" style="12" customWidth="1"/>
    <col min="1806" max="1806" width="2.625" style="12" customWidth="1"/>
    <col min="1807" max="1808" width="9" style="12"/>
    <col min="1809" max="1809" width="2.625" style="12" customWidth="1"/>
    <col min="1810" max="2049" width="9" style="12"/>
    <col min="2050" max="2050" width="9.5" style="12" customWidth="1"/>
    <col min="2051" max="2051" width="9.125" style="12" customWidth="1"/>
    <col min="2052" max="2052" width="10.5" style="12" customWidth="1"/>
    <col min="2053" max="2055" width="9" style="12"/>
    <col min="2056" max="2056" width="9.25" style="12" customWidth="1"/>
    <col min="2057" max="2057" width="9.625" style="12" customWidth="1"/>
    <col min="2058" max="2058" width="2.875" style="12" customWidth="1"/>
    <col min="2059" max="2059" width="9.125" style="12" customWidth="1"/>
    <col min="2060" max="2060" width="14.625" style="12" customWidth="1"/>
    <col min="2061" max="2061" width="9.5" style="12" customWidth="1"/>
    <col min="2062" max="2062" width="2.625" style="12" customWidth="1"/>
    <col min="2063" max="2064" width="9" style="12"/>
    <col min="2065" max="2065" width="2.625" style="12" customWidth="1"/>
    <col min="2066" max="2305" width="9" style="12"/>
    <col min="2306" max="2306" width="9.5" style="12" customWidth="1"/>
    <col min="2307" max="2307" width="9.125" style="12" customWidth="1"/>
    <col min="2308" max="2308" width="10.5" style="12" customWidth="1"/>
    <col min="2309" max="2311" width="9" style="12"/>
    <col min="2312" max="2312" width="9.25" style="12" customWidth="1"/>
    <col min="2313" max="2313" width="9.625" style="12" customWidth="1"/>
    <col min="2314" max="2314" width="2.875" style="12" customWidth="1"/>
    <col min="2315" max="2315" width="9.125" style="12" customWidth="1"/>
    <col min="2316" max="2316" width="14.625" style="12" customWidth="1"/>
    <col min="2317" max="2317" width="9.5" style="12" customWidth="1"/>
    <col min="2318" max="2318" width="2.625" style="12" customWidth="1"/>
    <col min="2319" max="2320" width="9" style="12"/>
    <col min="2321" max="2321" width="2.625" style="12" customWidth="1"/>
    <col min="2322" max="2561" width="9" style="12"/>
    <col min="2562" max="2562" width="9.5" style="12" customWidth="1"/>
    <col min="2563" max="2563" width="9.125" style="12" customWidth="1"/>
    <col min="2564" max="2564" width="10.5" style="12" customWidth="1"/>
    <col min="2565" max="2567" width="9" style="12"/>
    <col min="2568" max="2568" width="9.25" style="12" customWidth="1"/>
    <col min="2569" max="2569" width="9.625" style="12" customWidth="1"/>
    <col min="2570" max="2570" width="2.875" style="12" customWidth="1"/>
    <col min="2571" max="2571" width="9.125" style="12" customWidth="1"/>
    <col min="2572" max="2572" width="14.625" style="12" customWidth="1"/>
    <col min="2573" max="2573" width="9.5" style="12" customWidth="1"/>
    <col min="2574" max="2574" width="2.625" style="12" customWidth="1"/>
    <col min="2575" max="2576" width="9" style="12"/>
    <col min="2577" max="2577" width="2.625" style="12" customWidth="1"/>
    <col min="2578" max="2817" width="9" style="12"/>
    <col min="2818" max="2818" width="9.5" style="12" customWidth="1"/>
    <col min="2819" max="2819" width="9.125" style="12" customWidth="1"/>
    <col min="2820" max="2820" width="10.5" style="12" customWidth="1"/>
    <col min="2821" max="2823" width="9" style="12"/>
    <col min="2824" max="2824" width="9.25" style="12" customWidth="1"/>
    <col min="2825" max="2825" width="9.625" style="12" customWidth="1"/>
    <col min="2826" max="2826" width="2.875" style="12" customWidth="1"/>
    <col min="2827" max="2827" width="9.125" style="12" customWidth="1"/>
    <col min="2828" max="2828" width="14.625" style="12" customWidth="1"/>
    <col min="2829" max="2829" width="9.5" style="12" customWidth="1"/>
    <col min="2830" max="2830" width="2.625" style="12" customWidth="1"/>
    <col min="2831" max="2832" width="9" style="12"/>
    <col min="2833" max="2833" width="2.625" style="12" customWidth="1"/>
    <col min="2834" max="3073" width="9" style="12"/>
    <col min="3074" max="3074" width="9.5" style="12" customWidth="1"/>
    <col min="3075" max="3075" width="9.125" style="12" customWidth="1"/>
    <col min="3076" max="3076" width="10.5" style="12" customWidth="1"/>
    <col min="3077" max="3079" width="9" style="12"/>
    <col min="3080" max="3080" width="9.25" style="12" customWidth="1"/>
    <col min="3081" max="3081" width="9.625" style="12" customWidth="1"/>
    <col min="3082" max="3082" width="2.875" style="12" customWidth="1"/>
    <col min="3083" max="3083" width="9.125" style="12" customWidth="1"/>
    <col min="3084" max="3084" width="14.625" style="12" customWidth="1"/>
    <col min="3085" max="3085" width="9.5" style="12" customWidth="1"/>
    <col min="3086" max="3086" width="2.625" style="12" customWidth="1"/>
    <col min="3087" max="3088" width="9" style="12"/>
    <col min="3089" max="3089" width="2.625" style="12" customWidth="1"/>
    <col min="3090" max="3329" width="9" style="12"/>
    <col min="3330" max="3330" width="9.5" style="12" customWidth="1"/>
    <col min="3331" max="3331" width="9.125" style="12" customWidth="1"/>
    <col min="3332" max="3332" width="10.5" style="12" customWidth="1"/>
    <col min="3333" max="3335" width="9" style="12"/>
    <col min="3336" max="3336" width="9.25" style="12" customWidth="1"/>
    <col min="3337" max="3337" width="9.625" style="12" customWidth="1"/>
    <col min="3338" max="3338" width="2.875" style="12" customWidth="1"/>
    <col min="3339" max="3339" width="9.125" style="12" customWidth="1"/>
    <col min="3340" max="3340" width="14.625" style="12" customWidth="1"/>
    <col min="3341" max="3341" width="9.5" style="12" customWidth="1"/>
    <col min="3342" max="3342" width="2.625" style="12" customWidth="1"/>
    <col min="3343" max="3344" width="9" style="12"/>
    <col min="3345" max="3345" width="2.625" style="12" customWidth="1"/>
    <col min="3346" max="3585" width="9" style="12"/>
    <col min="3586" max="3586" width="9.5" style="12" customWidth="1"/>
    <col min="3587" max="3587" width="9.125" style="12" customWidth="1"/>
    <col min="3588" max="3588" width="10.5" style="12" customWidth="1"/>
    <col min="3589" max="3591" width="9" style="12"/>
    <col min="3592" max="3592" width="9.25" style="12" customWidth="1"/>
    <col min="3593" max="3593" width="9.625" style="12" customWidth="1"/>
    <col min="3594" max="3594" width="2.875" style="12" customWidth="1"/>
    <col min="3595" max="3595" width="9.125" style="12" customWidth="1"/>
    <col min="3596" max="3596" width="14.625" style="12" customWidth="1"/>
    <col min="3597" max="3597" width="9.5" style="12" customWidth="1"/>
    <col min="3598" max="3598" width="2.625" style="12" customWidth="1"/>
    <col min="3599" max="3600" width="9" style="12"/>
    <col min="3601" max="3601" width="2.625" style="12" customWidth="1"/>
    <col min="3602" max="3841" width="9" style="12"/>
    <col min="3842" max="3842" width="9.5" style="12" customWidth="1"/>
    <col min="3843" max="3843" width="9.125" style="12" customWidth="1"/>
    <col min="3844" max="3844" width="10.5" style="12" customWidth="1"/>
    <col min="3845" max="3847" width="9" style="12"/>
    <col min="3848" max="3848" width="9.25" style="12" customWidth="1"/>
    <col min="3849" max="3849" width="9.625" style="12" customWidth="1"/>
    <col min="3850" max="3850" width="2.875" style="12" customWidth="1"/>
    <col min="3851" max="3851" width="9.125" style="12" customWidth="1"/>
    <col min="3852" max="3852" width="14.625" style="12" customWidth="1"/>
    <col min="3853" max="3853" width="9.5" style="12" customWidth="1"/>
    <col min="3854" max="3854" width="2.625" style="12" customWidth="1"/>
    <col min="3855" max="3856" width="9" style="12"/>
    <col min="3857" max="3857" width="2.625" style="12" customWidth="1"/>
    <col min="3858" max="4097" width="9" style="12"/>
    <col min="4098" max="4098" width="9.5" style="12" customWidth="1"/>
    <col min="4099" max="4099" width="9.125" style="12" customWidth="1"/>
    <col min="4100" max="4100" width="10.5" style="12" customWidth="1"/>
    <col min="4101" max="4103" width="9" style="12"/>
    <col min="4104" max="4104" width="9.25" style="12" customWidth="1"/>
    <col min="4105" max="4105" width="9.625" style="12" customWidth="1"/>
    <col min="4106" max="4106" width="2.875" style="12" customWidth="1"/>
    <col min="4107" max="4107" width="9.125" style="12" customWidth="1"/>
    <col min="4108" max="4108" width="14.625" style="12" customWidth="1"/>
    <col min="4109" max="4109" width="9.5" style="12" customWidth="1"/>
    <col min="4110" max="4110" width="2.625" style="12" customWidth="1"/>
    <col min="4111" max="4112" width="9" style="12"/>
    <col min="4113" max="4113" width="2.625" style="12" customWidth="1"/>
    <col min="4114" max="4353" width="9" style="12"/>
    <col min="4354" max="4354" width="9.5" style="12" customWidth="1"/>
    <col min="4355" max="4355" width="9.125" style="12" customWidth="1"/>
    <col min="4356" max="4356" width="10.5" style="12" customWidth="1"/>
    <col min="4357" max="4359" width="9" style="12"/>
    <col min="4360" max="4360" width="9.25" style="12" customWidth="1"/>
    <col min="4361" max="4361" width="9.625" style="12" customWidth="1"/>
    <col min="4362" max="4362" width="2.875" style="12" customWidth="1"/>
    <col min="4363" max="4363" width="9.125" style="12" customWidth="1"/>
    <col min="4364" max="4364" width="14.625" style="12" customWidth="1"/>
    <col min="4365" max="4365" width="9.5" style="12" customWidth="1"/>
    <col min="4366" max="4366" width="2.625" style="12" customWidth="1"/>
    <col min="4367" max="4368" width="9" style="12"/>
    <col min="4369" max="4369" width="2.625" style="12" customWidth="1"/>
    <col min="4370" max="4609" width="9" style="12"/>
    <col min="4610" max="4610" width="9.5" style="12" customWidth="1"/>
    <col min="4611" max="4611" width="9.125" style="12" customWidth="1"/>
    <col min="4612" max="4612" width="10.5" style="12" customWidth="1"/>
    <col min="4613" max="4615" width="9" style="12"/>
    <col min="4616" max="4616" width="9.25" style="12" customWidth="1"/>
    <col min="4617" max="4617" width="9.625" style="12" customWidth="1"/>
    <col min="4618" max="4618" width="2.875" style="12" customWidth="1"/>
    <col min="4619" max="4619" width="9.125" style="12" customWidth="1"/>
    <col min="4620" max="4620" width="14.625" style="12" customWidth="1"/>
    <col min="4621" max="4621" width="9.5" style="12" customWidth="1"/>
    <col min="4622" max="4622" width="2.625" style="12" customWidth="1"/>
    <col min="4623" max="4624" width="9" style="12"/>
    <col min="4625" max="4625" width="2.625" style="12" customWidth="1"/>
    <col min="4626" max="4865" width="9" style="12"/>
    <col min="4866" max="4866" width="9.5" style="12" customWidth="1"/>
    <col min="4867" max="4867" width="9.125" style="12" customWidth="1"/>
    <col min="4868" max="4868" width="10.5" style="12" customWidth="1"/>
    <col min="4869" max="4871" width="9" style="12"/>
    <col min="4872" max="4872" width="9.25" style="12" customWidth="1"/>
    <col min="4873" max="4873" width="9.625" style="12" customWidth="1"/>
    <col min="4874" max="4874" width="2.875" style="12" customWidth="1"/>
    <col min="4875" max="4875" width="9.125" style="12" customWidth="1"/>
    <col min="4876" max="4876" width="14.625" style="12" customWidth="1"/>
    <col min="4877" max="4877" width="9.5" style="12" customWidth="1"/>
    <col min="4878" max="4878" width="2.625" style="12" customWidth="1"/>
    <col min="4879" max="4880" width="9" style="12"/>
    <col min="4881" max="4881" width="2.625" style="12" customWidth="1"/>
    <col min="4882" max="5121" width="9" style="12"/>
    <col min="5122" max="5122" width="9.5" style="12" customWidth="1"/>
    <col min="5123" max="5123" width="9.125" style="12" customWidth="1"/>
    <col min="5124" max="5124" width="10.5" style="12" customWidth="1"/>
    <col min="5125" max="5127" width="9" style="12"/>
    <col min="5128" max="5128" width="9.25" style="12" customWidth="1"/>
    <col min="5129" max="5129" width="9.625" style="12" customWidth="1"/>
    <col min="5130" max="5130" width="2.875" style="12" customWidth="1"/>
    <col min="5131" max="5131" width="9.125" style="12" customWidth="1"/>
    <col min="5132" max="5132" width="14.625" style="12" customWidth="1"/>
    <col min="5133" max="5133" width="9.5" style="12" customWidth="1"/>
    <col min="5134" max="5134" width="2.625" style="12" customWidth="1"/>
    <col min="5135" max="5136" width="9" style="12"/>
    <col min="5137" max="5137" width="2.625" style="12" customWidth="1"/>
    <col min="5138" max="5377" width="9" style="12"/>
    <col min="5378" max="5378" width="9.5" style="12" customWidth="1"/>
    <col min="5379" max="5379" width="9.125" style="12" customWidth="1"/>
    <col min="5380" max="5380" width="10.5" style="12" customWidth="1"/>
    <col min="5381" max="5383" width="9" style="12"/>
    <col min="5384" max="5384" width="9.25" style="12" customWidth="1"/>
    <col min="5385" max="5385" width="9.625" style="12" customWidth="1"/>
    <col min="5386" max="5386" width="2.875" style="12" customWidth="1"/>
    <col min="5387" max="5387" width="9.125" style="12" customWidth="1"/>
    <col min="5388" max="5388" width="14.625" style="12" customWidth="1"/>
    <col min="5389" max="5389" width="9.5" style="12" customWidth="1"/>
    <col min="5390" max="5390" width="2.625" style="12" customWidth="1"/>
    <col min="5391" max="5392" width="9" style="12"/>
    <col min="5393" max="5393" width="2.625" style="12" customWidth="1"/>
    <col min="5394" max="5633" width="9" style="12"/>
    <col min="5634" max="5634" width="9.5" style="12" customWidth="1"/>
    <col min="5635" max="5635" width="9.125" style="12" customWidth="1"/>
    <col min="5636" max="5636" width="10.5" style="12" customWidth="1"/>
    <col min="5637" max="5639" width="9" style="12"/>
    <col min="5640" max="5640" width="9.25" style="12" customWidth="1"/>
    <col min="5641" max="5641" width="9.625" style="12" customWidth="1"/>
    <col min="5642" max="5642" width="2.875" style="12" customWidth="1"/>
    <col min="5643" max="5643" width="9.125" style="12" customWidth="1"/>
    <col min="5644" max="5644" width="14.625" style="12" customWidth="1"/>
    <col min="5645" max="5645" width="9.5" style="12" customWidth="1"/>
    <col min="5646" max="5646" width="2.625" style="12" customWidth="1"/>
    <col min="5647" max="5648" width="9" style="12"/>
    <col min="5649" max="5649" width="2.625" style="12" customWidth="1"/>
    <col min="5650" max="5889" width="9" style="12"/>
    <col min="5890" max="5890" width="9.5" style="12" customWidth="1"/>
    <col min="5891" max="5891" width="9.125" style="12" customWidth="1"/>
    <col min="5892" max="5892" width="10.5" style="12" customWidth="1"/>
    <col min="5893" max="5895" width="9" style="12"/>
    <col min="5896" max="5896" width="9.25" style="12" customWidth="1"/>
    <col min="5897" max="5897" width="9.625" style="12" customWidth="1"/>
    <col min="5898" max="5898" width="2.875" style="12" customWidth="1"/>
    <col min="5899" max="5899" width="9.125" style="12" customWidth="1"/>
    <col min="5900" max="5900" width="14.625" style="12" customWidth="1"/>
    <col min="5901" max="5901" width="9.5" style="12" customWidth="1"/>
    <col min="5902" max="5902" width="2.625" style="12" customWidth="1"/>
    <col min="5903" max="5904" width="9" style="12"/>
    <col min="5905" max="5905" width="2.625" style="12" customWidth="1"/>
    <col min="5906" max="6145" width="9" style="12"/>
    <col min="6146" max="6146" width="9.5" style="12" customWidth="1"/>
    <col min="6147" max="6147" width="9.125" style="12" customWidth="1"/>
    <col min="6148" max="6148" width="10.5" style="12" customWidth="1"/>
    <col min="6149" max="6151" width="9" style="12"/>
    <col min="6152" max="6152" width="9.25" style="12" customWidth="1"/>
    <col min="6153" max="6153" width="9.625" style="12" customWidth="1"/>
    <col min="6154" max="6154" width="2.875" style="12" customWidth="1"/>
    <col min="6155" max="6155" width="9.125" style="12" customWidth="1"/>
    <col min="6156" max="6156" width="14.625" style="12" customWidth="1"/>
    <col min="6157" max="6157" width="9.5" style="12" customWidth="1"/>
    <col min="6158" max="6158" width="2.625" style="12" customWidth="1"/>
    <col min="6159" max="6160" width="9" style="12"/>
    <col min="6161" max="6161" width="2.625" style="12" customWidth="1"/>
    <col min="6162" max="6401" width="9" style="12"/>
    <col min="6402" max="6402" width="9.5" style="12" customWidth="1"/>
    <col min="6403" max="6403" width="9.125" style="12" customWidth="1"/>
    <col min="6404" max="6404" width="10.5" style="12" customWidth="1"/>
    <col min="6405" max="6407" width="9" style="12"/>
    <col min="6408" max="6408" width="9.25" style="12" customWidth="1"/>
    <col min="6409" max="6409" width="9.625" style="12" customWidth="1"/>
    <col min="6410" max="6410" width="2.875" style="12" customWidth="1"/>
    <col min="6411" max="6411" width="9.125" style="12" customWidth="1"/>
    <col min="6412" max="6412" width="14.625" style="12" customWidth="1"/>
    <col min="6413" max="6413" width="9.5" style="12" customWidth="1"/>
    <col min="6414" max="6414" width="2.625" style="12" customWidth="1"/>
    <col min="6415" max="6416" width="9" style="12"/>
    <col min="6417" max="6417" width="2.625" style="12" customWidth="1"/>
    <col min="6418" max="6657" width="9" style="12"/>
    <col min="6658" max="6658" width="9.5" style="12" customWidth="1"/>
    <col min="6659" max="6659" width="9.125" style="12" customWidth="1"/>
    <col min="6660" max="6660" width="10.5" style="12" customWidth="1"/>
    <col min="6661" max="6663" width="9" style="12"/>
    <col min="6664" max="6664" width="9.25" style="12" customWidth="1"/>
    <col min="6665" max="6665" width="9.625" style="12" customWidth="1"/>
    <col min="6666" max="6666" width="2.875" style="12" customWidth="1"/>
    <col min="6667" max="6667" width="9.125" style="12" customWidth="1"/>
    <col min="6668" max="6668" width="14.625" style="12" customWidth="1"/>
    <col min="6669" max="6669" width="9.5" style="12" customWidth="1"/>
    <col min="6670" max="6670" width="2.625" style="12" customWidth="1"/>
    <col min="6671" max="6672" width="9" style="12"/>
    <col min="6673" max="6673" width="2.625" style="12" customWidth="1"/>
    <col min="6674" max="6913" width="9" style="12"/>
    <col min="6914" max="6914" width="9.5" style="12" customWidth="1"/>
    <col min="6915" max="6915" width="9.125" style="12" customWidth="1"/>
    <col min="6916" max="6916" width="10.5" style="12" customWidth="1"/>
    <col min="6917" max="6919" width="9" style="12"/>
    <col min="6920" max="6920" width="9.25" style="12" customWidth="1"/>
    <col min="6921" max="6921" width="9.625" style="12" customWidth="1"/>
    <col min="6922" max="6922" width="2.875" style="12" customWidth="1"/>
    <col min="6923" max="6923" width="9.125" style="12" customWidth="1"/>
    <col min="6924" max="6924" width="14.625" style="12" customWidth="1"/>
    <col min="6925" max="6925" width="9.5" style="12" customWidth="1"/>
    <col min="6926" max="6926" width="2.625" style="12" customWidth="1"/>
    <col min="6927" max="6928" width="9" style="12"/>
    <col min="6929" max="6929" width="2.625" style="12" customWidth="1"/>
    <col min="6930" max="7169" width="9" style="12"/>
    <col min="7170" max="7170" width="9.5" style="12" customWidth="1"/>
    <col min="7171" max="7171" width="9.125" style="12" customWidth="1"/>
    <col min="7172" max="7172" width="10.5" style="12" customWidth="1"/>
    <col min="7173" max="7175" width="9" style="12"/>
    <col min="7176" max="7176" width="9.25" style="12" customWidth="1"/>
    <col min="7177" max="7177" width="9.625" style="12" customWidth="1"/>
    <col min="7178" max="7178" width="2.875" style="12" customWidth="1"/>
    <col min="7179" max="7179" width="9.125" style="12" customWidth="1"/>
    <col min="7180" max="7180" width="14.625" style="12" customWidth="1"/>
    <col min="7181" max="7181" width="9.5" style="12" customWidth="1"/>
    <col min="7182" max="7182" width="2.625" style="12" customWidth="1"/>
    <col min="7183" max="7184" width="9" style="12"/>
    <col min="7185" max="7185" width="2.625" style="12" customWidth="1"/>
    <col min="7186" max="7425" width="9" style="12"/>
    <col min="7426" max="7426" width="9.5" style="12" customWidth="1"/>
    <col min="7427" max="7427" width="9.125" style="12" customWidth="1"/>
    <col min="7428" max="7428" width="10.5" style="12" customWidth="1"/>
    <col min="7429" max="7431" width="9" style="12"/>
    <col min="7432" max="7432" width="9.25" style="12" customWidth="1"/>
    <col min="7433" max="7433" width="9.625" style="12" customWidth="1"/>
    <col min="7434" max="7434" width="2.875" style="12" customWidth="1"/>
    <col min="7435" max="7435" width="9.125" style="12" customWidth="1"/>
    <col min="7436" max="7436" width="14.625" style="12" customWidth="1"/>
    <col min="7437" max="7437" width="9.5" style="12" customWidth="1"/>
    <col min="7438" max="7438" width="2.625" style="12" customWidth="1"/>
    <col min="7439" max="7440" width="9" style="12"/>
    <col min="7441" max="7441" width="2.625" style="12" customWidth="1"/>
    <col min="7442" max="7681" width="9" style="12"/>
    <col min="7682" max="7682" width="9.5" style="12" customWidth="1"/>
    <col min="7683" max="7683" width="9.125" style="12" customWidth="1"/>
    <col min="7684" max="7684" width="10.5" style="12" customWidth="1"/>
    <col min="7685" max="7687" width="9" style="12"/>
    <col min="7688" max="7688" width="9.25" style="12" customWidth="1"/>
    <col min="7689" max="7689" width="9.625" style="12" customWidth="1"/>
    <col min="7690" max="7690" width="2.875" style="12" customWidth="1"/>
    <col min="7691" max="7691" width="9.125" style="12" customWidth="1"/>
    <col min="7692" max="7692" width="14.625" style="12" customWidth="1"/>
    <col min="7693" max="7693" width="9.5" style="12" customWidth="1"/>
    <col min="7694" max="7694" width="2.625" style="12" customWidth="1"/>
    <col min="7695" max="7696" width="9" style="12"/>
    <col min="7697" max="7697" width="2.625" style="12" customWidth="1"/>
    <col min="7698" max="7937" width="9" style="12"/>
    <col min="7938" max="7938" width="9.5" style="12" customWidth="1"/>
    <col min="7939" max="7939" width="9.125" style="12" customWidth="1"/>
    <col min="7940" max="7940" width="10.5" style="12" customWidth="1"/>
    <col min="7941" max="7943" width="9" style="12"/>
    <col min="7944" max="7944" width="9.25" style="12" customWidth="1"/>
    <col min="7945" max="7945" width="9.625" style="12" customWidth="1"/>
    <col min="7946" max="7946" width="2.875" style="12" customWidth="1"/>
    <col min="7947" max="7947" width="9.125" style="12" customWidth="1"/>
    <col min="7948" max="7948" width="14.625" style="12" customWidth="1"/>
    <col min="7949" max="7949" width="9.5" style="12" customWidth="1"/>
    <col min="7950" max="7950" width="2.625" style="12" customWidth="1"/>
    <col min="7951" max="7952" width="9" style="12"/>
    <col min="7953" max="7953" width="2.625" style="12" customWidth="1"/>
    <col min="7954" max="8193" width="9" style="12"/>
    <col min="8194" max="8194" width="9.5" style="12" customWidth="1"/>
    <col min="8195" max="8195" width="9.125" style="12" customWidth="1"/>
    <col min="8196" max="8196" width="10.5" style="12" customWidth="1"/>
    <col min="8197" max="8199" width="9" style="12"/>
    <col min="8200" max="8200" width="9.25" style="12" customWidth="1"/>
    <col min="8201" max="8201" width="9.625" style="12" customWidth="1"/>
    <col min="8202" max="8202" width="2.875" style="12" customWidth="1"/>
    <col min="8203" max="8203" width="9.125" style="12" customWidth="1"/>
    <col min="8204" max="8204" width="14.625" style="12" customWidth="1"/>
    <col min="8205" max="8205" width="9.5" style="12" customWidth="1"/>
    <col min="8206" max="8206" width="2.625" style="12" customWidth="1"/>
    <col min="8207" max="8208" width="9" style="12"/>
    <col min="8209" max="8209" width="2.625" style="12" customWidth="1"/>
    <col min="8210" max="8449" width="9" style="12"/>
    <col min="8450" max="8450" width="9.5" style="12" customWidth="1"/>
    <col min="8451" max="8451" width="9.125" style="12" customWidth="1"/>
    <col min="8452" max="8452" width="10.5" style="12" customWidth="1"/>
    <col min="8453" max="8455" width="9" style="12"/>
    <col min="8456" max="8456" width="9.25" style="12" customWidth="1"/>
    <col min="8457" max="8457" width="9.625" style="12" customWidth="1"/>
    <col min="8458" max="8458" width="2.875" style="12" customWidth="1"/>
    <col min="8459" max="8459" width="9.125" style="12" customWidth="1"/>
    <col min="8460" max="8460" width="14.625" style="12" customWidth="1"/>
    <col min="8461" max="8461" width="9.5" style="12" customWidth="1"/>
    <col min="8462" max="8462" width="2.625" style="12" customWidth="1"/>
    <col min="8463" max="8464" width="9" style="12"/>
    <col min="8465" max="8465" width="2.625" style="12" customWidth="1"/>
    <col min="8466" max="8705" width="9" style="12"/>
    <col min="8706" max="8706" width="9.5" style="12" customWidth="1"/>
    <col min="8707" max="8707" width="9.125" style="12" customWidth="1"/>
    <col min="8708" max="8708" width="10.5" style="12" customWidth="1"/>
    <col min="8709" max="8711" width="9" style="12"/>
    <col min="8712" max="8712" width="9.25" style="12" customWidth="1"/>
    <col min="8713" max="8713" width="9.625" style="12" customWidth="1"/>
    <col min="8714" max="8714" width="2.875" style="12" customWidth="1"/>
    <col min="8715" max="8715" width="9.125" style="12" customWidth="1"/>
    <col min="8716" max="8716" width="14.625" style="12" customWidth="1"/>
    <col min="8717" max="8717" width="9.5" style="12" customWidth="1"/>
    <col min="8718" max="8718" width="2.625" style="12" customWidth="1"/>
    <col min="8719" max="8720" width="9" style="12"/>
    <col min="8721" max="8721" width="2.625" style="12" customWidth="1"/>
    <col min="8722" max="8961" width="9" style="12"/>
    <col min="8962" max="8962" width="9.5" style="12" customWidth="1"/>
    <col min="8963" max="8963" width="9.125" style="12" customWidth="1"/>
    <col min="8964" max="8964" width="10.5" style="12" customWidth="1"/>
    <col min="8965" max="8967" width="9" style="12"/>
    <col min="8968" max="8968" width="9.25" style="12" customWidth="1"/>
    <col min="8969" max="8969" width="9.625" style="12" customWidth="1"/>
    <col min="8970" max="8970" width="2.875" style="12" customWidth="1"/>
    <col min="8971" max="8971" width="9.125" style="12" customWidth="1"/>
    <col min="8972" max="8972" width="14.625" style="12" customWidth="1"/>
    <col min="8973" max="8973" width="9.5" style="12" customWidth="1"/>
    <col min="8974" max="8974" width="2.625" style="12" customWidth="1"/>
    <col min="8975" max="8976" width="9" style="12"/>
    <col min="8977" max="8977" width="2.625" style="12" customWidth="1"/>
    <col min="8978" max="9217" width="9" style="12"/>
    <col min="9218" max="9218" width="9.5" style="12" customWidth="1"/>
    <col min="9219" max="9219" width="9.125" style="12" customWidth="1"/>
    <col min="9220" max="9220" width="10.5" style="12" customWidth="1"/>
    <col min="9221" max="9223" width="9" style="12"/>
    <col min="9224" max="9224" width="9.25" style="12" customWidth="1"/>
    <col min="9225" max="9225" width="9.625" style="12" customWidth="1"/>
    <col min="9226" max="9226" width="2.875" style="12" customWidth="1"/>
    <col min="9227" max="9227" width="9.125" style="12" customWidth="1"/>
    <col min="9228" max="9228" width="14.625" style="12" customWidth="1"/>
    <col min="9229" max="9229" width="9.5" style="12" customWidth="1"/>
    <col min="9230" max="9230" width="2.625" style="12" customWidth="1"/>
    <col min="9231" max="9232" width="9" style="12"/>
    <col min="9233" max="9233" width="2.625" style="12" customWidth="1"/>
    <col min="9234" max="9473" width="9" style="12"/>
    <col min="9474" max="9474" width="9.5" style="12" customWidth="1"/>
    <col min="9475" max="9475" width="9.125" style="12" customWidth="1"/>
    <col min="9476" max="9476" width="10.5" style="12" customWidth="1"/>
    <col min="9477" max="9479" width="9" style="12"/>
    <col min="9480" max="9480" width="9.25" style="12" customWidth="1"/>
    <col min="9481" max="9481" width="9.625" style="12" customWidth="1"/>
    <col min="9482" max="9482" width="2.875" style="12" customWidth="1"/>
    <col min="9483" max="9483" width="9.125" style="12" customWidth="1"/>
    <col min="9484" max="9484" width="14.625" style="12" customWidth="1"/>
    <col min="9485" max="9485" width="9.5" style="12" customWidth="1"/>
    <col min="9486" max="9486" width="2.625" style="12" customWidth="1"/>
    <col min="9487" max="9488" width="9" style="12"/>
    <col min="9489" max="9489" width="2.625" style="12" customWidth="1"/>
    <col min="9490" max="9729" width="9" style="12"/>
    <col min="9730" max="9730" width="9.5" style="12" customWidth="1"/>
    <col min="9731" max="9731" width="9.125" style="12" customWidth="1"/>
    <col min="9732" max="9732" width="10.5" style="12" customWidth="1"/>
    <col min="9733" max="9735" width="9" style="12"/>
    <col min="9736" max="9736" width="9.25" style="12" customWidth="1"/>
    <col min="9737" max="9737" width="9.625" style="12" customWidth="1"/>
    <col min="9738" max="9738" width="2.875" style="12" customWidth="1"/>
    <col min="9739" max="9739" width="9.125" style="12" customWidth="1"/>
    <col min="9740" max="9740" width="14.625" style="12" customWidth="1"/>
    <col min="9741" max="9741" width="9.5" style="12" customWidth="1"/>
    <col min="9742" max="9742" width="2.625" style="12" customWidth="1"/>
    <col min="9743" max="9744" width="9" style="12"/>
    <col min="9745" max="9745" width="2.625" style="12" customWidth="1"/>
    <col min="9746" max="9985" width="9" style="12"/>
    <col min="9986" max="9986" width="9.5" style="12" customWidth="1"/>
    <col min="9987" max="9987" width="9.125" style="12" customWidth="1"/>
    <col min="9988" max="9988" width="10.5" style="12" customWidth="1"/>
    <col min="9989" max="9991" width="9" style="12"/>
    <col min="9992" max="9992" width="9.25" style="12" customWidth="1"/>
    <col min="9993" max="9993" width="9.625" style="12" customWidth="1"/>
    <col min="9994" max="9994" width="2.875" style="12" customWidth="1"/>
    <col min="9995" max="9995" width="9.125" style="12" customWidth="1"/>
    <col min="9996" max="9996" width="14.625" style="12" customWidth="1"/>
    <col min="9997" max="9997" width="9.5" style="12" customWidth="1"/>
    <col min="9998" max="9998" width="2.625" style="12" customWidth="1"/>
    <col min="9999" max="10000" width="9" style="12"/>
    <col min="10001" max="10001" width="2.625" style="12" customWidth="1"/>
    <col min="10002" max="10241" width="9" style="12"/>
    <col min="10242" max="10242" width="9.5" style="12" customWidth="1"/>
    <col min="10243" max="10243" width="9.125" style="12" customWidth="1"/>
    <col min="10244" max="10244" width="10.5" style="12" customWidth="1"/>
    <col min="10245" max="10247" width="9" style="12"/>
    <col min="10248" max="10248" width="9.25" style="12" customWidth="1"/>
    <col min="10249" max="10249" width="9.625" style="12" customWidth="1"/>
    <col min="10250" max="10250" width="2.875" style="12" customWidth="1"/>
    <col min="10251" max="10251" width="9.125" style="12" customWidth="1"/>
    <col min="10252" max="10252" width="14.625" style="12" customWidth="1"/>
    <col min="10253" max="10253" width="9.5" style="12" customWidth="1"/>
    <col min="10254" max="10254" width="2.625" style="12" customWidth="1"/>
    <col min="10255" max="10256" width="9" style="12"/>
    <col min="10257" max="10257" width="2.625" style="12" customWidth="1"/>
    <col min="10258" max="10497" width="9" style="12"/>
    <col min="10498" max="10498" width="9.5" style="12" customWidth="1"/>
    <col min="10499" max="10499" width="9.125" style="12" customWidth="1"/>
    <col min="10500" max="10500" width="10.5" style="12" customWidth="1"/>
    <col min="10501" max="10503" width="9" style="12"/>
    <col min="10504" max="10504" width="9.25" style="12" customWidth="1"/>
    <col min="10505" max="10505" width="9.625" style="12" customWidth="1"/>
    <col min="10506" max="10506" width="2.875" style="12" customWidth="1"/>
    <col min="10507" max="10507" width="9.125" style="12" customWidth="1"/>
    <col min="10508" max="10508" width="14.625" style="12" customWidth="1"/>
    <col min="10509" max="10509" width="9.5" style="12" customWidth="1"/>
    <col min="10510" max="10510" width="2.625" style="12" customWidth="1"/>
    <col min="10511" max="10512" width="9" style="12"/>
    <col min="10513" max="10513" width="2.625" style="12" customWidth="1"/>
    <col min="10514" max="10753" width="9" style="12"/>
    <col min="10754" max="10754" width="9.5" style="12" customWidth="1"/>
    <col min="10755" max="10755" width="9.125" style="12" customWidth="1"/>
    <col min="10756" max="10756" width="10.5" style="12" customWidth="1"/>
    <col min="10757" max="10759" width="9" style="12"/>
    <col min="10760" max="10760" width="9.25" style="12" customWidth="1"/>
    <col min="10761" max="10761" width="9.625" style="12" customWidth="1"/>
    <col min="10762" max="10762" width="2.875" style="12" customWidth="1"/>
    <col min="10763" max="10763" width="9.125" style="12" customWidth="1"/>
    <col min="10764" max="10764" width="14.625" style="12" customWidth="1"/>
    <col min="10765" max="10765" width="9.5" style="12" customWidth="1"/>
    <col min="10766" max="10766" width="2.625" style="12" customWidth="1"/>
    <col min="10767" max="10768" width="9" style="12"/>
    <col min="10769" max="10769" width="2.625" style="12" customWidth="1"/>
    <col min="10770" max="11009" width="9" style="12"/>
    <col min="11010" max="11010" width="9.5" style="12" customWidth="1"/>
    <col min="11011" max="11011" width="9.125" style="12" customWidth="1"/>
    <col min="11012" max="11012" width="10.5" style="12" customWidth="1"/>
    <col min="11013" max="11015" width="9" style="12"/>
    <col min="11016" max="11016" width="9.25" style="12" customWidth="1"/>
    <col min="11017" max="11017" width="9.625" style="12" customWidth="1"/>
    <col min="11018" max="11018" width="2.875" style="12" customWidth="1"/>
    <col min="11019" max="11019" width="9.125" style="12" customWidth="1"/>
    <col min="11020" max="11020" width="14.625" style="12" customWidth="1"/>
    <col min="11021" max="11021" width="9.5" style="12" customWidth="1"/>
    <col min="11022" max="11022" width="2.625" style="12" customWidth="1"/>
    <col min="11023" max="11024" width="9" style="12"/>
    <col min="11025" max="11025" width="2.625" style="12" customWidth="1"/>
    <col min="11026" max="11265" width="9" style="12"/>
    <col min="11266" max="11266" width="9.5" style="12" customWidth="1"/>
    <col min="11267" max="11267" width="9.125" style="12" customWidth="1"/>
    <col min="11268" max="11268" width="10.5" style="12" customWidth="1"/>
    <col min="11269" max="11271" width="9" style="12"/>
    <col min="11272" max="11272" width="9.25" style="12" customWidth="1"/>
    <col min="11273" max="11273" width="9.625" style="12" customWidth="1"/>
    <col min="11274" max="11274" width="2.875" style="12" customWidth="1"/>
    <col min="11275" max="11275" width="9.125" style="12" customWidth="1"/>
    <col min="11276" max="11276" width="14.625" style="12" customWidth="1"/>
    <col min="11277" max="11277" width="9.5" style="12" customWidth="1"/>
    <col min="11278" max="11278" width="2.625" style="12" customWidth="1"/>
    <col min="11279" max="11280" width="9" style="12"/>
    <col min="11281" max="11281" width="2.625" style="12" customWidth="1"/>
    <col min="11282" max="11521" width="9" style="12"/>
    <col min="11522" max="11522" width="9.5" style="12" customWidth="1"/>
    <col min="11523" max="11523" width="9.125" style="12" customWidth="1"/>
    <col min="11524" max="11524" width="10.5" style="12" customWidth="1"/>
    <col min="11525" max="11527" width="9" style="12"/>
    <col min="11528" max="11528" width="9.25" style="12" customWidth="1"/>
    <col min="11529" max="11529" width="9.625" style="12" customWidth="1"/>
    <col min="11530" max="11530" width="2.875" style="12" customWidth="1"/>
    <col min="11531" max="11531" width="9.125" style="12" customWidth="1"/>
    <col min="11532" max="11532" width="14.625" style="12" customWidth="1"/>
    <col min="11533" max="11533" width="9.5" style="12" customWidth="1"/>
    <col min="11534" max="11534" width="2.625" style="12" customWidth="1"/>
    <col min="11535" max="11536" width="9" style="12"/>
    <col min="11537" max="11537" width="2.625" style="12" customWidth="1"/>
    <col min="11538" max="11777" width="9" style="12"/>
    <col min="11778" max="11778" width="9.5" style="12" customWidth="1"/>
    <col min="11779" max="11779" width="9.125" style="12" customWidth="1"/>
    <col min="11780" max="11780" width="10.5" style="12" customWidth="1"/>
    <col min="11781" max="11783" width="9" style="12"/>
    <col min="11784" max="11784" width="9.25" style="12" customWidth="1"/>
    <col min="11785" max="11785" width="9.625" style="12" customWidth="1"/>
    <col min="11786" max="11786" width="2.875" style="12" customWidth="1"/>
    <col min="11787" max="11787" width="9.125" style="12" customWidth="1"/>
    <col min="11788" max="11788" width="14.625" style="12" customWidth="1"/>
    <col min="11789" max="11789" width="9.5" style="12" customWidth="1"/>
    <col min="11790" max="11790" width="2.625" style="12" customWidth="1"/>
    <col min="11791" max="11792" width="9" style="12"/>
    <col min="11793" max="11793" width="2.625" style="12" customWidth="1"/>
    <col min="11794" max="12033" width="9" style="12"/>
    <col min="12034" max="12034" width="9.5" style="12" customWidth="1"/>
    <col min="12035" max="12035" width="9.125" style="12" customWidth="1"/>
    <col min="12036" max="12036" width="10.5" style="12" customWidth="1"/>
    <col min="12037" max="12039" width="9" style="12"/>
    <col min="12040" max="12040" width="9.25" style="12" customWidth="1"/>
    <col min="12041" max="12041" width="9.625" style="12" customWidth="1"/>
    <col min="12042" max="12042" width="2.875" style="12" customWidth="1"/>
    <col min="12043" max="12043" width="9.125" style="12" customWidth="1"/>
    <col min="12044" max="12044" width="14.625" style="12" customWidth="1"/>
    <col min="12045" max="12045" width="9.5" style="12" customWidth="1"/>
    <col min="12046" max="12046" width="2.625" style="12" customWidth="1"/>
    <col min="12047" max="12048" width="9" style="12"/>
    <col min="12049" max="12049" width="2.625" style="12" customWidth="1"/>
    <col min="12050" max="12289" width="9" style="12"/>
    <col min="12290" max="12290" width="9.5" style="12" customWidth="1"/>
    <col min="12291" max="12291" width="9.125" style="12" customWidth="1"/>
    <col min="12292" max="12292" width="10.5" style="12" customWidth="1"/>
    <col min="12293" max="12295" width="9" style="12"/>
    <col min="12296" max="12296" width="9.25" style="12" customWidth="1"/>
    <col min="12297" max="12297" width="9.625" style="12" customWidth="1"/>
    <col min="12298" max="12298" width="2.875" style="12" customWidth="1"/>
    <col min="12299" max="12299" width="9.125" style="12" customWidth="1"/>
    <col min="12300" max="12300" width="14.625" style="12" customWidth="1"/>
    <col min="12301" max="12301" width="9.5" style="12" customWidth="1"/>
    <col min="12302" max="12302" width="2.625" style="12" customWidth="1"/>
    <col min="12303" max="12304" width="9" style="12"/>
    <col min="12305" max="12305" width="2.625" style="12" customWidth="1"/>
    <col min="12306" max="12545" width="9" style="12"/>
    <col min="12546" max="12546" width="9.5" style="12" customWidth="1"/>
    <col min="12547" max="12547" width="9.125" style="12" customWidth="1"/>
    <col min="12548" max="12548" width="10.5" style="12" customWidth="1"/>
    <col min="12549" max="12551" width="9" style="12"/>
    <col min="12552" max="12552" width="9.25" style="12" customWidth="1"/>
    <col min="12553" max="12553" width="9.625" style="12" customWidth="1"/>
    <col min="12554" max="12554" width="2.875" style="12" customWidth="1"/>
    <col min="12555" max="12555" width="9.125" style="12" customWidth="1"/>
    <col min="12556" max="12556" width="14.625" style="12" customWidth="1"/>
    <col min="12557" max="12557" width="9.5" style="12" customWidth="1"/>
    <col min="12558" max="12558" width="2.625" style="12" customWidth="1"/>
    <col min="12559" max="12560" width="9" style="12"/>
    <col min="12561" max="12561" width="2.625" style="12" customWidth="1"/>
    <col min="12562" max="12801" width="9" style="12"/>
    <col min="12802" max="12802" width="9.5" style="12" customWidth="1"/>
    <col min="12803" max="12803" width="9.125" style="12" customWidth="1"/>
    <col min="12804" max="12804" width="10.5" style="12" customWidth="1"/>
    <col min="12805" max="12807" width="9" style="12"/>
    <col min="12808" max="12808" width="9.25" style="12" customWidth="1"/>
    <col min="12809" max="12809" width="9.625" style="12" customWidth="1"/>
    <col min="12810" max="12810" width="2.875" style="12" customWidth="1"/>
    <col min="12811" max="12811" width="9.125" style="12" customWidth="1"/>
    <col min="12812" max="12812" width="14.625" style="12" customWidth="1"/>
    <col min="12813" max="12813" width="9.5" style="12" customWidth="1"/>
    <col min="12814" max="12814" width="2.625" style="12" customWidth="1"/>
    <col min="12815" max="12816" width="9" style="12"/>
    <col min="12817" max="12817" width="2.625" style="12" customWidth="1"/>
    <col min="12818" max="13057" width="9" style="12"/>
    <col min="13058" max="13058" width="9.5" style="12" customWidth="1"/>
    <col min="13059" max="13059" width="9.125" style="12" customWidth="1"/>
    <col min="13060" max="13060" width="10.5" style="12" customWidth="1"/>
    <col min="13061" max="13063" width="9" style="12"/>
    <col min="13064" max="13064" width="9.25" style="12" customWidth="1"/>
    <col min="13065" max="13065" width="9.625" style="12" customWidth="1"/>
    <col min="13066" max="13066" width="2.875" style="12" customWidth="1"/>
    <col min="13067" max="13067" width="9.125" style="12" customWidth="1"/>
    <col min="13068" max="13068" width="14.625" style="12" customWidth="1"/>
    <col min="13069" max="13069" width="9.5" style="12" customWidth="1"/>
    <col min="13070" max="13070" width="2.625" style="12" customWidth="1"/>
    <col min="13071" max="13072" width="9" style="12"/>
    <col min="13073" max="13073" width="2.625" style="12" customWidth="1"/>
    <col min="13074" max="13313" width="9" style="12"/>
    <col min="13314" max="13314" width="9.5" style="12" customWidth="1"/>
    <col min="13315" max="13315" width="9.125" style="12" customWidth="1"/>
    <col min="13316" max="13316" width="10.5" style="12" customWidth="1"/>
    <col min="13317" max="13319" width="9" style="12"/>
    <col min="13320" max="13320" width="9.25" style="12" customWidth="1"/>
    <col min="13321" max="13321" width="9.625" style="12" customWidth="1"/>
    <col min="13322" max="13322" width="2.875" style="12" customWidth="1"/>
    <col min="13323" max="13323" width="9.125" style="12" customWidth="1"/>
    <col min="13324" max="13324" width="14.625" style="12" customWidth="1"/>
    <col min="13325" max="13325" width="9.5" style="12" customWidth="1"/>
    <col min="13326" max="13326" width="2.625" style="12" customWidth="1"/>
    <col min="13327" max="13328" width="9" style="12"/>
    <col min="13329" max="13329" width="2.625" style="12" customWidth="1"/>
    <col min="13330" max="13569" width="9" style="12"/>
    <col min="13570" max="13570" width="9.5" style="12" customWidth="1"/>
    <col min="13571" max="13571" width="9.125" style="12" customWidth="1"/>
    <col min="13572" max="13572" width="10.5" style="12" customWidth="1"/>
    <col min="13573" max="13575" width="9" style="12"/>
    <col min="13576" max="13576" width="9.25" style="12" customWidth="1"/>
    <col min="13577" max="13577" width="9.625" style="12" customWidth="1"/>
    <col min="13578" max="13578" width="2.875" style="12" customWidth="1"/>
    <col min="13579" max="13579" width="9.125" style="12" customWidth="1"/>
    <col min="13580" max="13580" width="14.625" style="12" customWidth="1"/>
    <col min="13581" max="13581" width="9.5" style="12" customWidth="1"/>
    <col min="13582" max="13582" width="2.625" style="12" customWidth="1"/>
    <col min="13583" max="13584" width="9" style="12"/>
    <col min="13585" max="13585" width="2.625" style="12" customWidth="1"/>
    <col min="13586" max="13825" width="9" style="12"/>
    <col min="13826" max="13826" width="9.5" style="12" customWidth="1"/>
    <col min="13827" max="13827" width="9.125" style="12" customWidth="1"/>
    <col min="13828" max="13828" width="10.5" style="12" customWidth="1"/>
    <col min="13829" max="13831" width="9" style="12"/>
    <col min="13832" max="13832" width="9.25" style="12" customWidth="1"/>
    <col min="13833" max="13833" width="9.625" style="12" customWidth="1"/>
    <col min="13834" max="13834" width="2.875" style="12" customWidth="1"/>
    <col min="13835" max="13835" width="9.125" style="12" customWidth="1"/>
    <col min="13836" max="13836" width="14.625" style="12" customWidth="1"/>
    <col min="13837" max="13837" width="9.5" style="12" customWidth="1"/>
    <col min="13838" max="13838" width="2.625" style="12" customWidth="1"/>
    <col min="13839" max="13840" width="9" style="12"/>
    <col min="13841" max="13841" width="2.625" style="12" customWidth="1"/>
    <col min="13842" max="14081" width="9" style="12"/>
    <col min="14082" max="14082" width="9.5" style="12" customWidth="1"/>
    <col min="14083" max="14083" width="9.125" style="12" customWidth="1"/>
    <col min="14084" max="14084" width="10.5" style="12" customWidth="1"/>
    <col min="14085" max="14087" width="9" style="12"/>
    <col min="14088" max="14088" width="9.25" style="12" customWidth="1"/>
    <col min="14089" max="14089" width="9.625" style="12" customWidth="1"/>
    <col min="14090" max="14090" width="2.875" style="12" customWidth="1"/>
    <col min="14091" max="14091" width="9.125" style="12" customWidth="1"/>
    <col min="14092" max="14092" width="14.625" style="12" customWidth="1"/>
    <col min="14093" max="14093" width="9.5" style="12" customWidth="1"/>
    <col min="14094" max="14094" width="2.625" style="12" customWidth="1"/>
    <col min="14095" max="14096" width="9" style="12"/>
    <col min="14097" max="14097" width="2.625" style="12" customWidth="1"/>
    <col min="14098" max="14337" width="9" style="12"/>
    <col min="14338" max="14338" width="9.5" style="12" customWidth="1"/>
    <col min="14339" max="14339" width="9.125" style="12" customWidth="1"/>
    <col min="14340" max="14340" width="10.5" style="12" customWidth="1"/>
    <col min="14341" max="14343" width="9" style="12"/>
    <col min="14344" max="14344" width="9.25" style="12" customWidth="1"/>
    <col min="14345" max="14345" width="9.625" style="12" customWidth="1"/>
    <col min="14346" max="14346" width="2.875" style="12" customWidth="1"/>
    <col min="14347" max="14347" width="9.125" style="12" customWidth="1"/>
    <col min="14348" max="14348" width="14.625" style="12" customWidth="1"/>
    <col min="14349" max="14349" width="9.5" style="12" customWidth="1"/>
    <col min="14350" max="14350" width="2.625" style="12" customWidth="1"/>
    <col min="14351" max="14352" width="9" style="12"/>
    <col min="14353" max="14353" width="2.625" style="12" customWidth="1"/>
    <col min="14354" max="14593" width="9" style="12"/>
    <col min="14594" max="14594" width="9.5" style="12" customWidth="1"/>
    <col min="14595" max="14595" width="9.125" style="12" customWidth="1"/>
    <col min="14596" max="14596" width="10.5" style="12" customWidth="1"/>
    <col min="14597" max="14599" width="9" style="12"/>
    <col min="14600" max="14600" width="9.25" style="12" customWidth="1"/>
    <col min="14601" max="14601" width="9.625" style="12" customWidth="1"/>
    <col min="14602" max="14602" width="2.875" style="12" customWidth="1"/>
    <col min="14603" max="14603" width="9.125" style="12" customWidth="1"/>
    <col min="14604" max="14604" width="14.625" style="12" customWidth="1"/>
    <col min="14605" max="14605" width="9.5" style="12" customWidth="1"/>
    <col min="14606" max="14606" width="2.625" style="12" customWidth="1"/>
    <col min="14607" max="14608" width="9" style="12"/>
    <col min="14609" max="14609" width="2.625" style="12" customWidth="1"/>
    <col min="14610" max="14849" width="9" style="12"/>
    <col min="14850" max="14850" width="9.5" style="12" customWidth="1"/>
    <col min="14851" max="14851" width="9.125" style="12" customWidth="1"/>
    <col min="14852" max="14852" width="10.5" style="12" customWidth="1"/>
    <col min="14853" max="14855" width="9" style="12"/>
    <col min="14856" max="14856" width="9.25" style="12" customWidth="1"/>
    <col min="14857" max="14857" width="9.625" style="12" customWidth="1"/>
    <col min="14858" max="14858" width="2.875" style="12" customWidth="1"/>
    <col min="14859" max="14859" width="9.125" style="12" customWidth="1"/>
    <col min="14860" max="14860" width="14.625" style="12" customWidth="1"/>
    <col min="14861" max="14861" width="9.5" style="12" customWidth="1"/>
    <col min="14862" max="14862" width="2.625" style="12" customWidth="1"/>
    <col min="14863" max="14864" width="9" style="12"/>
    <col min="14865" max="14865" width="2.625" style="12" customWidth="1"/>
    <col min="14866" max="15105" width="9" style="12"/>
    <col min="15106" max="15106" width="9.5" style="12" customWidth="1"/>
    <col min="15107" max="15107" width="9.125" style="12" customWidth="1"/>
    <col min="15108" max="15108" width="10.5" style="12" customWidth="1"/>
    <col min="15109" max="15111" width="9" style="12"/>
    <col min="15112" max="15112" width="9.25" style="12" customWidth="1"/>
    <col min="15113" max="15113" width="9.625" style="12" customWidth="1"/>
    <col min="15114" max="15114" width="2.875" style="12" customWidth="1"/>
    <col min="15115" max="15115" width="9.125" style="12" customWidth="1"/>
    <col min="15116" max="15116" width="14.625" style="12" customWidth="1"/>
    <col min="15117" max="15117" width="9.5" style="12" customWidth="1"/>
    <col min="15118" max="15118" width="2.625" style="12" customWidth="1"/>
    <col min="15119" max="15120" width="9" style="12"/>
    <col min="15121" max="15121" width="2.625" style="12" customWidth="1"/>
    <col min="15122" max="15361" width="9" style="12"/>
    <col min="15362" max="15362" width="9.5" style="12" customWidth="1"/>
    <col min="15363" max="15363" width="9.125" style="12" customWidth="1"/>
    <col min="15364" max="15364" width="10.5" style="12" customWidth="1"/>
    <col min="15365" max="15367" width="9" style="12"/>
    <col min="15368" max="15368" width="9.25" style="12" customWidth="1"/>
    <col min="15369" max="15369" width="9.625" style="12" customWidth="1"/>
    <col min="15370" max="15370" width="2.875" style="12" customWidth="1"/>
    <col min="15371" max="15371" width="9.125" style="12" customWidth="1"/>
    <col min="15372" max="15372" width="14.625" style="12" customWidth="1"/>
    <col min="15373" max="15373" width="9.5" style="12" customWidth="1"/>
    <col min="15374" max="15374" width="2.625" style="12" customWidth="1"/>
    <col min="15375" max="15376" width="9" style="12"/>
    <col min="15377" max="15377" width="2.625" style="12" customWidth="1"/>
    <col min="15378" max="15617" width="9" style="12"/>
    <col min="15618" max="15618" width="9.5" style="12" customWidth="1"/>
    <col min="15619" max="15619" width="9.125" style="12" customWidth="1"/>
    <col min="15620" max="15620" width="10.5" style="12" customWidth="1"/>
    <col min="15621" max="15623" width="9" style="12"/>
    <col min="15624" max="15624" width="9.25" style="12" customWidth="1"/>
    <col min="15625" max="15625" width="9.625" style="12" customWidth="1"/>
    <col min="15626" max="15626" width="2.875" style="12" customWidth="1"/>
    <col min="15627" max="15627" width="9.125" style="12" customWidth="1"/>
    <col min="15628" max="15628" width="14.625" style="12" customWidth="1"/>
    <col min="15629" max="15629" width="9.5" style="12" customWidth="1"/>
    <col min="15630" max="15630" width="2.625" style="12" customWidth="1"/>
    <col min="15631" max="15632" width="9" style="12"/>
    <col min="15633" max="15633" width="2.625" style="12" customWidth="1"/>
    <col min="15634" max="15873" width="9" style="12"/>
    <col min="15874" max="15874" width="9.5" style="12" customWidth="1"/>
    <col min="15875" max="15875" width="9.125" style="12" customWidth="1"/>
    <col min="15876" max="15876" width="10.5" style="12" customWidth="1"/>
    <col min="15877" max="15879" width="9" style="12"/>
    <col min="15880" max="15880" width="9.25" style="12" customWidth="1"/>
    <col min="15881" max="15881" width="9.625" style="12" customWidth="1"/>
    <col min="15882" max="15882" width="2.875" style="12" customWidth="1"/>
    <col min="15883" max="15883" width="9.125" style="12" customWidth="1"/>
    <col min="15884" max="15884" width="14.625" style="12" customWidth="1"/>
    <col min="15885" max="15885" width="9.5" style="12" customWidth="1"/>
    <col min="15886" max="15886" width="2.625" style="12" customWidth="1"/>
    <col min="15887" max="15888" width="9" style="12"/>
    <col min="15889" max="15889" width="2.625" style="12" customWidth="1"/>
    <col min="15890" max="16129" width="9" style="12"/>
    <col min="16130" max="16130" width="9.5" style="12" customWidth="1"/>
    <col min="16131" max="16131" width="9.125" style="12" customWidth="1"/>
    <col min="16132" max="16132" width="10.5" style="12" customWidth="1"/>
    <col min="16133" max="16135" width="9" style="12"/>
    <col min="16136" max="16136" width="9.25" style="12" customWidth="1"/>
    <col min="16137" max="16137" width="9.625" style="12" customWidth="1"/>
    <col min="16138" max="16138" width="2.875" style="12" customWidth="1"/>
    <col min="16139" max="16139" width="9.125" style="12" customWidth="1"/>
    <col min="16140" max="16140" width="14.625" style="12" customWidth="1"/>
    <col min="16141" max="16141" width="9.5" style="12" customWidth="1"/>
    <col min="16142" max="16142" width="2.625" style="12" customWidth="1"/>
    <col min="16143" max="16144" width="9" style="12"/>
    <col min="16145" max="16145" width="2.625" style="12" customWidth="1"/>
    <col min="16146" max="16384" width="9" style="12"/>
  </cols>
  <sheetData>
    <row r="1" spans="1:13">
      <c r="A1" s="11" t="s">
        <v>10</v>
      </c>
      <c r="B1" s="11"/>
    </row>
    <row r="2" spans="1:13">
      <c r="A2" s="14" t="s">
        <v>11</v>
      </c>
      <c r="B2" s="15" t="s">
        <v>12</v>
      </c>
      <c r="C2" s="15" t="s">
        <v>13</v>
      </c>
      <c r="D2" s="16" t="s">
        <v>14</v>
      </c>
      <c r="G2" s="15" t="s">
        <v>12</v>
      </c>
      <c r="H2" s="15" t="s">
        <v>13</v>
      </c>
      <c r="I2" s="16" t="s">
        <v>14</v>
      </c>
      <c r="K2" s="17" t="s">
        <v>12</v>
      </c>
      <c r="L2" s="18" t="s">
        <v>15</v>
      </c>
      <c r="M2" s="19" t="s">
        <v>16</v>
      </c>
    </row>
    <row r="3" spans="1:13">
      <c r="A3" s="20">
        <v>1</v>
      </c>
      <c r="B3" s="21">
        <v>17.399999999999999</v>
      </c>
      <c r="C3" s="21">
        <v>14.8</v>
      </c>
      <c r="D3" s="21">
        <v>144</v>
      </c>
      <c r="F3" s="12" t="s">
        <v>17</v>
      </c>
      <c r="G3" s="22">
        <f>MIN(B$3:B$31)</f>
        <v>5.7</v>
      </c>
      <c r="H3" s="22">
        <f t="shared" ref="H3:I3" si="0">MIN(C$3:C$31)</f>
        <v>10.199999999999999</v>
      </c>
      <c r="I3" s="22">
        <f t="shared" si="0"/>
        <v>101</v>
      </c>
      <c r="K3" s="23">
        <v>9</v>
      </c>
      <c r="L3" s="24" t="s">
        <v>18</v>
      </c>
    </row>
    <row r="4" spans="1:13">
      <c r="A4" s="20">
        <f>A3+1</f>
        <v>2</v>
      </c>
      <c r="B4" s="21">
        <v>13.2</v>
      </c>
      <c r="C4" s="21">
        <v>14.4</v>
      </c>
      <c r="D4" s="21">
        <v>184</v>
      </c>
      <c r="F4" s="12" t="s">
        <v>19</v>
      </c>
      <c r="G4" s="22">
        <f>MAX(B$3:B$31)</f>
        <v>42.2</v>
      </c>
      <c r="H4" s="22">
        <f t="shared" ref="H4:I4" si="1">MAX(C$3:C$31)</f>
        <v>49.1</v>
      </c>
      <c r="I4" s="22">
        <f t="shared" si="1"/>
        <v>594</v>
      </c>
      <c r="K4" s="23">
        <v>14</v>
      </c>
      <c r="L4" s="24" t="s">
        <v>20</v>
      </c>
    </row>
    <row r="5" spans="1:13">
      <c r="A5" s="20">
        <f t="shared" ref="A5:A30" si="2">A4+1</f>
        <v>3</v>
      </c>
      <c r="B5" s="21">
        <v>11.5</v>
      </c>
      <c r="C5" s="21">
        <v>20.3</v>
      </c>
      <c r="D5" s="21">
        <v>157</v>
      </c>
      <c r="K5" s="23">
        <v>19</v>
      </c>
      <c r="L5" s="24" t="s">
        <v>21</v>
      </c>
    </row>
    <row r="6" spans="1:13">
      <c r="A6" s="20">
        <f t="shared" si="2"/>
        <v>4</v>
      </c>
      <c r="B6" s="21">
        <v>15.1</v>
      </c>
      <c r="C6" s="21">
        <v>10.199999999999999</v>
      </c>
      <c r="D6" s="21">
        <v>168</v>
      </c>
      <c r="K6" s="23">
        <v>24</v>
      </c>
      <c r="L6" s="24" t="s">
        <v>22</v>
      </c>
    </row>
    <row r="7" spans="1:13">
      <c r="A7" s="20">
        <f t="shared" si="2"/>
        <v>5</v>
      </c>
      <c r="B7" s="21">
        <v>20.3</v>
      </c>
      <c r="C7" s="21">
        <v>12.1</v>
      </c>
      <c r="D7" s="21">
        <v>199</v>
      </c>
      <c r="K7" s="23">
        <v>29</v>
      </c>
      <c r="L7" s="24" t="s">
        <v>23</v>
      </c>
    </row>
    <row r="8" spans="1:13">
      <c r="A8" s="20">
        <f t="shared" si="2"/>
        <v>6</v>
      </c>
      <c r="B8" s="21">
        <v>10.1</v>
      </c>
      <c r="C8" s="21">
        <v>17.600000000000001</v>
      </c>
      <c r="D8" s="21">
        <v>133</v>
      </c>
      <c r="G8" s="15"/>
      <c r="H8" s="15"/>
      <c r="I8" s="16"/>
      <c r="K8" s="23">
        <v>34</v>
      </c>
      <c r="L8" s="24" t="s">
        <v>24</v>
      </c>
    </row>
    <row r="9" spans="1:13">
      <c r="A9" s="20">
        <f t="shared" si="2"/>
        <v>7</v>
      </c>
      <c r="B9" s="21">
        <v>5.8</v>
      </c>
      <c r="C9" s="21">
        <v>24.7</v>
      </c>
      <c r="D9" s="21">
        <v>125</v>
      </c>
      <c r="G9" s="23"/>
      <c r="H9" s="23"/>
      <c r="I9" s="23"/>
      <c r="K9" s="23">
        <v>39</v>
      </c>
      <c r="L9" s="24" t="s">
        <v>25</v>
      </c>
    </row>
    <row r="10" spans="1:13">
      <c r="A10" s="20">
        <f t="shared" si="2"/>
        <v>8</v>
      </c>
      <c r="B10" s="21">
        <v>5.7</v>
      </c>
      <c r="C10" s="21">
        <v>28</v>
      </c>
      <c r="D10" s="21">
        <v>101</v>
      </c>
      <c r="G10" s="23"/>
      <c r="H10" s="23"/>
      <c r="I10" s="23"/>
      <c r="K10" s="23">
        <v>45</v>
      </c>
      <c r="L10" s="24" t="s">
        <v>26</v>
      </c>
    </row>
    <row r="11" spans="1:13">
      <c r="A11" s="20">
        <f t="shared" si="2"/>
        <v>9</v>
      </c>
      <c r="B11" s="21">
        <v>7.4</v>
      </c>
      <c r="C11" s="21">
        <v>27.8</v>
      </c>
      <c r="D11" s="21">
        <v>138</v>
      </c>
      <c r="G11" s="23"/>
      <c r="H11" s="23"/>
      <c r="I11" s="23"/>
      <c r="K11" s="25" t="s">
        <v>27</v>
      </c>
      <c r="L11" s="19"/>
      <c r="M11" s="19">
        <f>SUM(M3:M10)</f>
        <v>0</v>
      </c>
    </row>
    <row r="12" spans="1:13">
      <c r="A12" s="26">
        <f t="shared" si="2"/>
        <v>10</v>
      </c>
      <c r="B12" s="21">
        <v>26.4</v>
      </c>
      <c r="C12" s="21">
        <v>17.5</v>
      </c>
      <c r="D12" s="21">
        <v>330</v>
      </c>
      <c r="G12" s="23"/>
      <c r="H12" s="23"/>
      <c r="I12" s="23"/>
    </row>
    <row r="13" spans="1:13">
      <c r="A13" s="26">
        <f t="shared" si="2"/>
        <v>11</v>
      </c>
      <c r="B13" s="21">
        <v>17.600000000000001</v>
      </c>
      <c r="C13" s="21">
        <v>26.2</v>
      </c>
      <c r="D13" s="21">
        <v>195</v>
      </c>
      <c r="G13" s="23"/>
      <c r="H13" s="23"/>
      <c r="I13" s="23"/>
      <c r="K13" s="17" t="s">
        <v>13</v>
      </c>
      <c r="L13" s="18" t="s">
        <v>15</v>
      </c>
      <c r="M13" s="19" t="s">
        <v>16</v>
      </c>
    </row>
    <row r="14" spans="1:13">
      <c r="A14" s="26">
        <f t="shared" si="2"/>
        <v>12</v>
      </c>
      <c r="B14" s="21">
        <v>27.5</v>
      </c>
      <c r="C14" s="21">
        <v>24.7</v>
      </c>
      <c r="D14" s="21">
        <v>368</v>
      </c>
      <c r="G14" s="23"/>
      <c r="H14" s="23"/>
      <c r="I14" s="23"/>
      <c r="K14" s="23">
        <v>14</v>
      </c>
      <c r="L14" s="24" t="s">
        <v>28</v>
      </c>
    </row>
    <row r="15" spans="1:13">
      <c r="A15" s="26">
        <f t="shared" si="2"/>
        <v>13</v>
      </c>
      <c r="B15" s="21">
        <v>24.2</v>
      </c>
      <c r="C15" s="21">
        <v>22.5</v>
      </c>
      <c r="D15" s="21">
        <v>361</v>
      </c>
      <c r="G15" s="23"/>
      <c r="H15" s="23"/>
      <c r="I15" s="23"/>
      <c r="K15" s="23">
        <v>19</v>
      </c>
      <c r="L15" s="24" t="s">
        <v>21</v>
      </c>
    </row>
    <row r="16" spans="1:13">
      <c r="A16" s="26">
        <f t="shared" si="2"/>
        <v>14</v>
      </c>
      <c r="B16" s="21">
        <v>19.399999999999999</v>
      </c>
      <c r="C16" s="21">
        <v>35.299999999999997</v>
      </c>
      <c r="D16" s="21">
        <v>208</v>
      </c>
      <c r="G16" s="23"/>
      <c r="H16" s="23"/>
      <c r="I16" s="23"/>
      <c r="K16" s="23">
        <v>24</v>
      </c>
      <c r="L16" s="24" t="s">
        <v>22</v>
      </c>
    </row>
    <row r="17" spans="1:13">
      <c r="A17" s="26">
        <f t="shared" si="2"/>
        <v>15</v>
      </c>
      <c r="B17" s="21">
        <v>16.3</v>
      </c>
      <c r="C17" s="21">
        <v>30.2</v>
      </c>
      <c r="D17" s="21">
        <v>188</v>
      </c>
      <c r="G17" s="23"/>
      <c r="H17" s="23"/>
      <c r="I17" s="23"/>
      <c r="K17" s="23">
        <v>29</v>
      </c>
      <c r="L17" s="24" t="s">
        <v>23</v>
      </c>
    </row>
    <row r="18" spans="1:13">
      <c r="A18" s="26">
        <f t="shared" si="2"/>
        <v>16</v>
      </c>
      <c r="B18" s="21">
        <v>14.2</v>
      </c>
      <c r="C18" s="21">
        <v>33.799999999999997</v>
      </c>
      <c r="D18" s="21">
        <v>178</v>
      </c>
      <c r="G18" s="23"/>
      <c r="H18" s="23"/>
      <c r="I18" s="23"/>
      <c r="K18" s="23">
        <v>34</v>
      </c>
      <c r="L18" s="24" t="s">
        <v>24</v>
      </c>
    </row>
    <row r="19" spans="1:13">
      <c r="A19" s="26">
        <f t="shared" si="2"/>
        <v>17</v>
      </c>
      <c r="B19" s="21">
        <v>25.8</v>
      </c>
      <c r="C19" s="21">
        <v>30.6</v>
      </c>
      <c r="D19" s="21">
        <v>333</v>
      </c>
      <c r="K19" s="23">
        <v>39</v>
      </c>
      <c r="L19" s="24" t="s">
        <v>25</v>
      </c>
    </row>
    <row r="20" spans="1:13">
      <c r="A20" s="27">
        <f t="shared" si="2"/>
        <v>18</v>
      </c>
      <c r="B20" s="21">
        <v>26.3</v>
      </c>
      <c r="C20" s="21">
        <v>31.2</v>
      </c>
      <c r="D20" s="21">
        <v>329</v>
      </c>
      <c r="K20" s="23">
        <v>44</v>
      </c>
      <c r="L20" s="24" t="s">
        <v>29</v>
      </c>
    </row>
    <row r="21" spans="1:13">
      <c r="A21" s="27">
        <f t="shared" si="2"/>
        <v>19</v>
      </c>
      <c r="B21" s="21">
        <v>34.5</v>
      </c>
      <c r="C21" s="21">
        <v>37.5</v>
      </c>
      <c r="D21" s="21">
        <v>408</v>
      </c>
      <c r="K21" s="23">
        <v>50</v>
      </c>
      <c r="L21" s="24" t="s">
        <v>30</v>
      </c>
    </row>
    <row r="22" spans="1:13">
      <c r="A22" s="27">
        <f t="shared" si="2"/>
        <v>20</v>
      </c>
      <c r="B22" s="21">
        <v>31.4</v>
      </c>
      <c r="C22" s="21">
        <v>40.6</v>
      </c>
      <c r="D22" s="21">
        <v>410</v>
      </c>
      <c r="K22" s="25" t="s">
        <v>27</v>
      </c>
      <c r="L22" s="19"/>
      <c r="M22" s="19">
        <f>SUM(M14:M21)</f>
        <v>0</v>
      </c>
    </row>
    <row r="23" spans="1:13">
      <c r="A23" s="27">
        <f t="shared" si="2"/>
        <v>21</v>
      </c>
      <c r="B23" s="21">
        <v>42.2</v>
      </c>
      <c r="C23" s="21">
        <v>27.4</v>
      </c>
      <c r="D23" s="21">
        <v>594</v>
      </c>
    </row>
    <row r="24" spans="1:13">
      <c r="A24" s="27">
        <f t="shared" si="2"/>
        <v>22</v>
      </c>
      <c r="B24" s="21">
        <v>37.5</v>
      </c>
      <c r="C24" s="21">
        <v>19.600000000000001</v>
      </c>
      <c r="D24" s="21">
        <v>441</v>
      </c>
      <c r="K24" s="28" t="s">
        <v>14</v>
      </c>
      <c r="L24" s="18" t="s">
        <v>15</v>
      </c>
      <c r="M24" s="19" t="s">
        <v>16</v>
      </c>
    </row>
    <row r="25" spans="1:13">
      <c r="A25" s="27">
        <f t="shared" si="2"/>
        <v>23</v>
      </c>
      <c r="B25" s="21">
        <v>30.1</v>
      </c>
      <c r="C25" s="21">
        <v>34.200000000000003</v>
      </c>
      <c r="D25" s="21">
        <v>409</v>
      </c>
      <c r="K25" s="23">
        <v>149</v>
      </c>
      <c r="L25" s="24" t="s">
        <v>31</v>
      </c>
    </row>
    <row r="26" spans="1:13">
      <c r="A26" s="27">
        <f t="shared" si="2"/>
        <v>24</v>
      </c>
      <c r="B26" s="21">
        <v>39.700000000000003</v>
      </c>
      <c r="C26" s="21">
        <v>45.5</v>
      </c>
      <c r="D26" s="21">
        <v>550</v>
      </c>
      <c r="K26" s="23">
        <v>199</v>
      </c>
      <c r="L26" s="24" t="s">
        <v>32</v>
      </c>
    </row>
    <row r="27" spans="1:13">
      <c r="A27" s="27">
        <f t="shared" si="2"/>
        <v>25</v>
      </c>
      <c r="B27" s="21">
        <v>30.4</v>
      </c>
      <c r="C27" s="21">
        <v>37.5</v>
      </c>
      <c r="D27" s="21">
        <v>468</v>
      </c>
      <c r="K27" s="23">
        <v>249</v>
      </c>
      <c r="L27" s="24" t="s">
        <v>33</v>
      </c>
    </row>
    <row r="28" spans="1:13">
      <c r="A28" s="27">
        <f t="shared" si="2"/>
        <v>26</v>
      </c>
      <c r="B28" s="21">
        <v>27.3</v>
      </c>
      <c r="C28" s="21">
        <v>49.1</v>
      </c>
      <c r="D28" s="21">
        <v>370</v>
      </c>
      <c r="K28" s="23">
        <v>299</v>
      </c>
      <c r="L28" s="24" t="s">
        <v>34</v>
      </c>
    </row>
    <row r="29" spans="1:13">
      <c r="A29" s="27">
        <f t="shared" si="2"/>
        <v>27</v>
      </c>
      <c r="B29" s="21">
        <v>38</v>
      </c>
      <c r="C29" s="21">
        <v>40.299999999999997</v>
      </c>
      <c r="D29" s="21">
        <v>437</v>
      </c>
      <c r="K29" s="23">
        <v>349</v>
      </c>
      <c r="L29" s="24" t="s">
        <v>35</v>
      </c>
    </row>
    <row r="30" spans="1:13">
      <c r="A30" s="27">
        <f t="shared" si="2"/>
        <v>28</v>
      </c>
      <c r="B30" s="21">
        <v>41.2</v>
      </c>
      <c r="C30" s="21">
        <v>38.200000000000003</v>
      </c>
      <c r="D30" s="21">
        <v>546</v>
      </c>
      <c r="K30" s="23">
        <v>399</v>
      </c>
      <c r="L30" s="24" t="s">
        <v>36</v>
      </c>
    </row>
    <row r="31" spans="1:13">
      <c r="A31" s="27">
        <v>29</v>
      </c>
      <c r="B31" s="21">
        <v>24.5</v>
      </c>
      <c r="C31" s="21">
        <v>38.4</v>
      </c>
      <c r="D31" s="21">
        <v>337</v>
      </c>
      <c r="K31" s="23">
        <v>449</v>
      </c>
      <c r="L31" s="24" t="s">
        <v>37</v>
      </c>
    </row>
    <row r="32" spans="1:13">
      <c r="A32" s="29"/>
      <c r="B32" s="21"/>
      <c r="C32" s="21"/>
      <c r="D32" s="21"/>
      <c r="K32" s="23">
        <v>499</v>
      </c>
      <c r="L32" s="24" t="s">
        <v>38</v>
      </c>
    </row>
    <row r="33" spans="1:13">
      <c r="A33" s="30"/>
      <c r="B33" s="30"/>
      <c r="C33" s="30"/>
      <c r="K33" s="23">
        <v>549</v>
      </c>
      <c r="L33" s="24" t="s">
        <v>39</v>
      </c>
    </row>
    <row r="34" spans="1:13">
      <c r="A34" s="30"/>
      <c r="B34" s="30"/>
      <c r="C34" s="30"/>
      <c r="K34" s="23">
        <v>600</v>
      </c>
      <c r="L34" s="24" t="s">
        <v>40</v>
      </c>
    </row>
    <row r="35" spans="1:13">
      <c r="A35" s="30"/>
      <c r="B35" s="30"/>
      <c r="C35" s="30"/>
      <c r="K35" s="25" t="s">
        <v>27</v>
      </c>
      <c r="L35" s="19"/>
      <c r="M35" s="19">
        <f>SUM(M25:M34)</f>
        <v>0</v>
      </c>
    </row>
    <row r="36" spans="1:13">
      <c r="A36" s="30"/>
      <c r="B36" s="32"/>
      <c r="C36" s="31"/>
    </row>
    <row r="37" spans="1:13">
      <c r="A37" s="30"/>
      <c r="B37" s="32"/>
      <c r="C37" s="31"/>
    </row>
    <row r="38" spans="1:13">
      <c r="A38" s="30"/>
      <c r="B38" s="32"/>
      <c r="C38" s="31"/>
    </row>
    <row r="39" spans="1:13">
      <c r="A39" s="30"/>
      <c r="B39" s="32"/>
      <c r="C39" s="31"/>
    </row>
    <row r="40" spans="1:13">
      <c r="A40" s="30"/>
      <c r="B40" s="30"/>
      <c r="C40" s="31"/>
    </row>
    <row r="41" spans="1:13">
      <c r="A41" s="30"/>
      <c r="B41" s="30"/>
      <c r="C41" s="31"/>
    </row>
    <row r="42" spans="1:13">
      <c r="A42" s="30"/>
      <c r="B42" s="30"/>
      <c r="C42" s="30"/>
    </row>
    <row r="43" spans="1:13">
      <c r="A43" s="30"/>
      <c r="B43" s="30"/>
      <c r="C43" s="30"/>
    </row>
    <row r="44" spans="1:13">
      <c r="A44" s="30"/>
      <c r="B44" s="30"/>
      <c r="C44" s="30"/>
    </row>
    <row r="45" spans="1:13">
      <c r="A45" s="30"/>
      <c r="B45" s="30"/>
      <c r="C45" s="30"/>
    </row>
    <row r="46" spans="1:13">
      <c r="A46" s="30"/>
      <c r="B46" s="30"/>
      <c r="C46" s="30"/>
    </row>
    <row r="47" spans="1:13">
      <c r="A47" s="30"/>
      <c r="B47" s="30"/>
      <c r="C47" s="30"/>
    </row>
    <row r="48" spans="1:13">
      <c r="A48" s="30"/>
      <c r="B48" s="30"/>
      <c r="C48" s="30"/>
    </row>
    <row r="49" spans="1:3">
      <c r="A49" s="30"/>
      <c r="B49" s="30"/>
      <c r="C49" s="30"/>
    </row>
    <row r="50" spans="1:3">
      <c r="A50" s="30"/>
      <c r="B50" s="30"/>
      <c r="C50" s="30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問1＆問2</vt:lpstr>
      <vt:lpstr>問4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kuroda</dc:creator>
  <cp:lastModifiedBy>Kuroda</cp:lastModifiedBy>
  <dcterms:created xsi:type="dcterms:W3CDTF">2012-06-16T02:11:07Z</dcterms:created>
  <dcterms:modified xsi:type="dcterms:W3CDTF">2012-06-19T03:20:03Z</dcterms:modified>
</cp:coreProperties>
</file>